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obecchis/Desktop/2021-10-25/"/>
    </mc:Choice>
  </mc:AlternateContent>
  <xr:revisionPtr revIDLastSave="0" documentId="8_{51CEDDA0-2391-9942-B1B9-2E97984FDCA5}" xr6:coauthVersionLast="47" xr6:coauthVersionMax="47" xr10:uidLastSave="{00000000-0000-0000-0000-000000000000}"/>
  <bookViews>
    <workbookView xWindow="0" yWindow="500" windowWidth="28800" windowHeight="15880" tabRatio="593" xr2:uid="{00000000-000D-0000-FFFF-FFFF00000000}"/>
  </bookViews>
  <sheets>
    <sheet name="Società" sheetId="29" r:id="rId1"/>
    <sheet name="Ass M" sheetId="12" r:id="rId2"/>
    <sheet name="Ass F" sheetId="13" r:id="rId3"/>
    <sheet name="M2" sheetId="2" r:id="rId4"/>
    <sheet name="M3 M" sheetId="15" r:id="rId5"/>
    <sheet name="U20 M" sheetId="10" r:id="rId6"/>
    <sheet name="U20 F" sheetId="14" r:id="rId7"/>
    <sheet name="U18 M" sheetId="11" r:id="rId8"/>
    <sheet name="U18 F" sheetId="9" r:id="rId9"/>
    <sheet name="F2" sheetId="7" r:id="rId10"/>
    <sheet name="F3-F4" sheetId="27" r:id="rId11"/>
    <sheet name="M4 M" sheetId="6" r:id="rId12"/>
    <sheet name="M5 M" sheetId="28" r:id="rId13"/>
    <sheet name="U16 M" sheetId="17" r:id="rId14"/>
    <sheet name="U16 F" sheetId="18" r:id="rId15"/>
    <sheet name="U14 M" sheetId="4" r:id="rId16"/>
    <sheet name="U14 F" sheetId="19" r:id="rId17"/>
    <sheet name="U12 M" sheetId="20" r:id="rId18"/>
    <sheet name="U12 F" sheetId="21" r:id="rId19"/>
    <sheet name="U10 M" sheetId="22" r:id="rId20"/>
    <sheet name="U10 F" sheetId="23" r:id="rId2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2" i="29" l="1"/>
  <c r="W19" i="23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11" i="21"/>
  <c r="W39" i="21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11" i="19"/>
  <c r="W41" i="19"/>
  <c r="W31" i="19"/>
  <c r="W13" i="17"/>
  <c r="W14" i="17"/>
  <c r="W81" i="17"/>
  <c r="O14" i="6"/>
  <c r="O13" i="6"/>
  <c r="W65" i="11"/>
  <c r="AA65" i="11" s="1"/>
  <c r="O33" i="15"/>
  <c r="S33" i="15" s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11" i="2"/>
  <c r="O24" i="2"/>
  <c r="Z90" i="13"/>
  <c r="Z85" i="13"/>
  <c r="Z96" i="13"/>
  <c r="Z105" i="13"/>
  <c r="Z107" i="13"/>
  <c r="Z113" i="13"/>
  <c r="Z115" i="13"/>
  <c r="Z122" i="13"/>
  <c r="W102" i="13"/>
  <c r="Z102" i="13" s="1"/>
  <c r="W90" i="13"/>
  <c r="Z13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68" i="12"/>
  <c r="Z69" i="12"/>
  <c r="Z70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Z83" i="12"/>
  <c r="Z84" i="12"/>
  <c r="Z85" i="12"/>
  <c r="Z86" i="12"/>
  <c r="Z87" i="12"/>
  <c r="Z88" i="12"/>
  <c r="Z89" i="12"/>
  <c r="Z90" i="12"/>
  <c r="Z91" i="12"/>
  <c r="Z92" i="12"/>
  <c r="Z93" i="12"/>
  <c r="Z94" i="12"/>
  <c r="Z95" i="12"/>
  <c r="Z96" i="12"/>
  <c r="Z97" i="12"/>
  <c r="Z98" i="12"/>
  <c r="Z99" i="12"/>
  <c r="Z100" i="12"/>
  <c r="Z101" i="12"/>
  <c r="Z102" i="12"/>
  <c r="Z103" i="12"/>
  <c r="Z104" i="12"/>
  <c r="Z105" i="12"/>
  <c r="Z106" i="12"/>
  <c r="Z107" i="12"/>
  <c r="Z108" i="12"/>
  <c r="Z109" i="12"/>
  <c r="Z110" i="12"/>
  <c r="Z111" i="12"/>
  <c r="Z112" i="12"/>
  <c r="Z113" i="12"/>
  <c r="Z114" i="12"/>
  <c r="Z115" i="12"/>
  <c r="Z116" i="12"/>
  <c r="Z117" i="12"/>
  <c r="Z118" i="12"/>
  <c r="Z119" i="12"/>
  <c r="Z120" i="12"/>
  <c r="Z121" i="12"/>
  <c r="Z122" i="12"/>
  <c r="Z123" i="12"/>
  <c r="Z124" i="12"/>
  <c r="Z125" i="12"/>
  <c r="Z126" i="12"/>
  <c r="Z127" i="12"/>
  <c r="Z128" i="12"/>
  <c r="Z129" i="12"/>
  <c r="Z130" i="12"/>
  <c r="Z131" i="12"/>
  <c r="Z132" i="12"/>
  <c r="Z133" i="12"/>
  <c r="Z134" i="12"/>
  <c r="Z135" i="12"/>
  <c r="Z136" i="12"/>
  <c r="Z137" i="12"/>
  <c r="Z138" i="12"/>
  <c r="Z139" i="12"/>
  <c r="Z140" i="12"/>
  <c r="Z141" i="12"/>
  <c r="Z142" i="12"/>
  <c r="Z143" i="12"/>
  <c r="Z144" i="12"/>
  <c r="Z145" i="12"/>
  <c r="Z146" i="12"/>
  <c r="Z147" i="12"/>
  <c r="Z148" i="12"/>
  <c r="Z149" i="12"/>
  <c r="Z150" i="12"/>
  <c r="Z151" i="12"/>
  <c r="Z152" i="12"/>
  <c r="Z153" i="12"/>
  <c r="Z154" i="12"/>
  <c r="Z155" i="12"/>
  <c r="Z156" i="12"/>
  <c r="Z157" i="12"/>
  <c r="Z158" i="12"/>
  <c r="Z159" i="12"/>
  <c r="Z160" i="12"/>
  <c r="Z161" i="12"/>
  <c r="Z162" i="12"/>
  <c r="Z163" i="12"/>
  <c r="Z164" i="12"/>
  <c r="Z165" i="12"/>
  <c r="Z166" i="12"/>
  <c r="Z167" i="12"/>
  <c r="Z168" i="12"/>
  <c r="Z169" i="12"/>
  <c r="Z170" i="12"/>
  <c r="Z171" i="12"/>
  <c r="Z172" i="12"/>
  <c r="Z173" i="12"/>
  <c r="Z174" i="12"/>
  <c r="Z175" i="12"/>
  <c r="Z176" i="12"/>
  <c r="Z177" i="12"/>
  <c r="Z178" i="12"/>
  <c r="Z179" i="12"/>
  <c r="Z180" i="12"/>
  <c r="Z181" i="12"/>
  <c r="Z182" i="12"/>
  <c r="Z183" i="12"/>
  <c r="Z184" i="12"/>
  <c r="Z185" i="12"/>
  <c r="Z186" i="12"/>
  <c r="Z187" i="12"/>
  <c r="Z188" i="12"/>
  <c r="Z12" i="12"/>
  <c r="Z11" i="12"/>
  <c r="W188" i="12"/>
  <c r="W187" i="12"/>
  <c r="W186" i="12"/>
  <c r="W184" i="12"/>
  <c r="W183" i="12"/>
  <c r="V57" i="29"/>
  <c r="V105" i="29"/>
  <c r="V86" i="29"/>
  <c r="V92" i="29"/>
  <c r="V99" i="29"/>
  <c r="V56" i="29"/>
  <c r="W33" i="22"/>
  <c r="W32" i="22"/>
  <c r="W38" i="21"/>
  <c r="W49" i="20"/>
  <c r="W48" i="20"/>
  <c r="W47" i="20"/>
  <c r="W65" i="19"/>
  <c r="W64" i="19"/>
  <c r="W63" i="19"/>
  <c r="W62" i="19"/>
  <c r="W61" i="19"/>
  <c r="W77" i="4"/>
  <c r="W76" i="4"/>
  <c r="W75" i="4"/>
  <c r="W73" i="4"/>
  <c r="W72" i="4"/>
  <c r="W71" i="4"/>
  <c r="W66" i="18"/>
  <c r="AA66" i="18" s="1"/>
  <c r="W80" i="17"/>
  <c r="W79" i="17"/>
  <c r="Z37" i="9"/>
  <c r="Z38" i="9"/>
  <c r="W55" i="9"/>
  <c r="Z55" i="9" s="1"/>
  <c r="W88" i="11"/>
  <c r="AA88" i="11" s="1"/>
  <c r="W87" i="11"/>
  <c r="AA87" i="11" s="1"/>
  <c r="W86" i="11"/>
  <c r="AA86" i="11" s="1"/>
  <c r="W85" i="11"/>
  <c r="AA85" i="11" s="1"/>
  <c r="W47" i="10"/>
  <c r="W46" i="10"/>
  <c r="W45" i="10"/>
  <c r="W44" i="10"/>
  <c r="W122" i="13"/>
  <c r="W182" i="12"/>
  <c r="W181" i="12"/>
  <c r="W180" i="12"/>
  <c r="W178" i="12"/>
  <c r="W177" i="12"/>
  <c r="W176" i="12"/>
  <c r="W175" i="12"/>
  <c r="W174" i="12"/>
  <c r="W172" i="12"/>
  <c r="W171" i="12"/>
  <c r="V104" i="29"/>
  <c r="V102" i="29"/>
  <c r="V97" i="29"/>
  <c r="V100" i="29"/>
  <c r="V88" i="29"/>
  <c r="V117" i="29"/>
  <c r="V46" i="29"/>
  <c r="V112" i="29"/>
  <c r="V94" i="29"/>
  <c r="V77" i="29"/>
  <c r="V111" i="29"/>
  <c r="W22" i="23"/>
  <c r="W20" i="23"/>
  <c r="W31" i="22"/>
  <c r="W46" i="20"/>
  <c r="W60" i="19"/>
  <c r="W59" i="19"/>
  <c r="W58" i="19"/>
  <c r="W57" i="19"/>
  <c r="W56" i="19"/>
  <c r="W55" i="19"/>
  <c r="W67" i="4"/>
  <c r="AA65" i="18"/>
  <c r="W65" i="18"/>
  <c r="W64" i="18"/>
  <c r="AA64" i="18" s="1"/>
  <c r="W63" i="18"/>
  <c r="AA63" i="18" s="1"/>
  <c r="W62" i="18"/>
  <c r="AA62" i="18" s="1"/>
  <c r="W60" i="18"/>
  <c r="AA60" i="18" s="1"/>
  <c r="W58" i="18"/>
  <c r="AA58" i="18" s="1"/>
  <c r="W56" i="18"/>
  <c r="AA56" i="18" s="1"/>
  <c r="W55" i="18"/>
  <c r="AA55" i="18" s="1"/>
  <c r="W52" i="18"/>
  <c r="AA52" i="18" s="1"/>
  <c r="W51" i="18"/>
  <c r="AA51" i="18" s="1"/>
  <c r="W78" i="17"/>
  <c r="W77" i="17"/>
  <c r="W76" i="17"/>
  <c r="W75" i="17"/>
  <c r="W71" i="17"/>
  <c r="W69" i="17"/>
  <c r="W68" i="17"/>
  <c r="W66" i="17"/>
  <c r="W65" i="17"/>
  <c r="W63" i="17"/>
  <c r="S17" i="6"/>
  <c r="S18" i="6"/>
  <c r="S26" i="6"/>
  <c r="S27" i="6"/>
  <c r="R14" i="7"/>
  <c r="O11" i="7"/>
  <c r="R11" i="7" s="1"/>
  <c r="W52" i="9"/>
  <c r="Z52" i="9" s="1"/>
  <c r="W50" i="9"/>
  <c r="Z50" i="9" s="1"/>
  <c r="W49" i="9"/>
  <c r="Z49" i="9" s="1"/>
  <c r="W47" i="9"/>
  <c r="Z47" i="9" s="1"/>
  <c r="W46" i="9"/>
  <c r="Z46" i="9" s="1"/>
  <c r="W45" i="9"/>
  <c r="Z45" i="9" s="1"/>
  <c r="W43" i="9"/>
  <c r="Z43" i="9" s="1"/>
  <c r="A12" i="9"/>
  <c r="A13" i="9" s="1"/>
  <c r="A14" i="9" s="1"/>
  <c r="W41" i="9"/>
  <c r="Z41" i="9" s="1"/>
  <c r="W40" i="9"/>
  <c r="Z40" i="9" s="1"/>
  <c r="W38" i="9"/>
  <c r="W37" i="9"/>
  <c r="W84" i="11"/>
  <c r="AA84" i="11" s="1"/>
  <c r="W83" i="11"/>
  <c r="AA83" i="11" s="1"/>
  <c r="W80" i="11"/>
  <c r="AA80" i="11" s="1"/>
  <c r="W78" i="11"/>
  <c r="AA78" i="11" s="1"/>
  <c r="W76" i="11"/>
  <c r="AA76" i="11" s="1"/>
  <c r="W75" i="11"/>
  <c r="AA75" i="11" s="1"/>
  <c r="W73" i="11"/>
  <c r="AA73" i="11" s="1"/>
  <c r="W72" i="11"/>
  <c r="AA72" i="11" s="1"/>
  <c r="W71" i="11"/>
  <c r="AA71" i="11" s="1"/>
  <c r="W69" i="11"/>
  <c r="AA69" i="11" s="1"/>
  <c r="W67" i="11"/>
  <c r="AA67" i="11" s="1"/>
  <c r="W66" i="11"/>
  <c r="AA66" i="11" s="1"/>
  <c r="W64" i="11"/>
  <c r="AA64" i="11" s="1"/>
  <c r="W63" i="11"/>
  <c r="AA63" i="11" s="1"/>
  <c r="W29" i="14"/>
  <c r="W25" i="14"/>
  <c r="W40" i="10"/>
  <c r="W37" i="10"/>
  <c r="W19" i="10"/>
  <c r="O32" i="15"/>
  <c r="S32" i="15" s="1"/>
  <c r="O39" i="15"/>
  <c r="S39" i="15" s="1"/>
  <c r="O36" i="15"/>
  <c r="S36" i="15" s="1"/>
  <c r="O35" i="15"/>
  <c r="S35" i="15" s="1"/>
  <c r="O36" i="2"/>
  <c r="O32" i="2"/>
  <c r="O31" i="2"/>
  <c r="O30" i="2"/>
  <c r="O28" i="2"/>
  <c r="W121" i="13"/>
  <c r="Z121" i="13" s="1"/>
  <c r="W118" i="13"/>
  <c r="Z118" i="13" s="1"/>
  <c r="W117" i="13"/>
  <c r="Z117" i="13" s="1"/>
  <c r="W116" i="13"/>
  <c r="Z116" i="13" s="1"/>
  <c r="W115" i="13"/>
  <c r="W85" i="13"/>
  <c r="W113" i="13"/>
  <c r="W112" i="13"/>
  <c r="Z112" i="13" s="1"/>
  <c r="W111" i="13"/>
  <c r="Z111" i="13" s="1"/>
  <c r="W110" i="13"/>
  <c r="Z110" i="13" s="1"/>
  <c r="W109" i="13"/>
  <c r="Z109" i="13" s="1"/>
  <c r="W108" i="13"/>
  <c r="Z108" i="13" s="1"/>
  <c r="W107" i="13"/>
  <c r="W105" i="13"/>
  <c r="W101" i="13"/>
  <c r="Z101" i="13" s="1"/>
  <c r="W100" i="13"/>
  <c r="Z100" i="13" s="1"/>
  <c r="W99" i="13"/>
  <c r="Z99" i="13" s="1"/>
  <c r="W170" i="12"/>
  <c r="W169" i="12"/>
  <c r="W167" i="12"/>
  <c r="W166" i="12"/>
  <c r="W165" i="12"/>
  <c r="W164" i="12"/>
  <c r="W162" i="12"/>
  <c r="W161" i="12"/>
  <c r="W160" i="12"/>
  <c r="W159" i="12"/>
  <c r="W158" i="12"/>
  <c r="W157" i="12"/>
  <c r="W156" i="12"/>
  <c r="W155" i="12"/>
  <c r="W153" i="12"/>
  <c r="V103" i="29"/>
  <c r="V110" i="29"/>
  <c r="W25" i="23"/>
  <c r="W31" i="21"/>
  <c r="W49" i="18"/>
  <c r="AA49" i="18" s="1"/>
  <c r="W62" i="17"/>
  <c r="W33" i="9"/>
  <c r="Z33" i="9" s="1"/>
  <c r="W62" i="11"/>
  <c r="AA62" i="11" s="1"/>
  <c r="W43" i="10"/>
  <c r="W42" i="10"/>
  <c r="W97" i="13"/>
  <c r="Z97" i="13" s="1"/>
  <c r="W96" i="13"/>
  <c r="W152" i="12"/>
  <c r="W151" i="12"/>
  <c r="W150" i="12"/>
  <c r="V116" i="29"/>
  <c r="W30" i="22"/>
  <c r="W17" i="23"/>
  <c r="W30" i="21"/>
  <c r="W28" i="21"/>
  <c r="W45" i="20"/>
  <c r="W44" i="20"/>
  <c r="W43" i="20"/>
  <c r="W54" i="19"/>
  <c r="W65" i="4"/>
  <c r="W48" i="18"/>
  <c r="AA48" i="18" s="1"/>
  <c r="O19" i="15"/>
  <c r="S19" i="15" s="1"/>
  <c r="O29" i="15"/>
  <c r="S29" i="15" s="1"/>
  <c r="W149" i="12"/>
  <c r="W148" i="12"/>
  <c r="W146" i="12"/>
  <c r="W144" i="12"/>
  <c r="W143" i="12"/>
  <c r="W141" i="12"/>
  <c r="W140" i="12"/>
  <c r="W139" i="12"/>
  <c r="W137" i="12"/>
  <c r="V80" i="29"/>
  <c r="V96" i="29"/>
  <c r="V76" i="29"/>
  <c r="V114" i="29"/>
  <c r="V87" i="29"/>
  <c r="V81" i="29"/>
  <c r="V70" i="29"/>
  <c r="V75" i="29"/>
  <c r="V85" i="29"/>
  <c r="V59" i="29"/>
  <c r="V98" i="29"/>
  <c r="W24" i="23"/>
  <c r="W23" i="23"/>
  <c r="W23" i="22"/>
  <c r="W21" i="22"/>
  <c r="W13" i="22"/>
  <c r="W12" i="22"/>
  <c r="W22" i="22"/>
  <c r="W14" i="22"/>
  <c r="W17" i="22"/>
  <c r="W29" i="22"/>
  <c r="W28" i="22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W20" i="21"/>
  <c r="W12" i="21"/>
  <c r="W23" i="21"/>
  <c r="W33" i="21"/>
  <c r="W42" i="20"/>
  <c r="W40" i="20"/>
  <c r="W38" i="20"/>
  <c r="W33" i="20"/>
  <c r="W32" i="20"/>
  <c r="W28" i="20"/>
  <c r="W18" i="20"/>
  <c r="W30" i="19"/>
  <c r="W25" i="19"/>
  <c r="W16" i="19"/>
  <c r="W13" i="19"/>
  <c r="W27" i="19"/>
  <c r="W43" i="19"/>
  <c r="W14" i="19"/>
  <c r="W32" i="19"/>
  <c r="W34" i="19"/>
  <c r="W12" i="19"/>
  <c r="W11" i="19"/>
  <c r="W22" i="19"/>
  <c r="W53" i="19"/>
  <c r="W37" i="19"/>
  <c r="W52" i="19"/>
  <c r="W51" i="4"/>
  <c r="W49" i="4"/>
  <c r="W82" i="4"/>
  <c r="W35" i="4"/>
  <c r="W25" i="4"/>
  <c r="W23" i="4"/>
  <c r="W15" i="4"/>
  <c r="W34" i="4"/>
  <c r="W42" i="4"/>
  <c r="W39" i="4"/>
  <c r="W11" i="4"/>
  <c r="W13" i="4"/>
  <c r="W41" i="4"/>
  <c r="W27" i="4"/>
  <c r="W70" i="4"/>
  <c r="W66" i="4"/>
  <c r="W12" i="18"/>
  <c r="W28" i="18"/>
  <c r="AA28" i="18" s="1"/>
  <c r="W14" i="18"/>
  <c r="W32" i="18"/>
  <c r="W54" i="18"/>
  <c r="AA54" i="18" s="1"/>
  <c r="W53" i="18"/>
  <c r="AA53" i="18" s="1"/>
  <c r="W50" i="18"/>
  <c r="AA50" i="18" s="1"/>
  <c r="W15" i="18"/>
  <c r="W47" i="18"/>
  <c r="AA47" i="18" s="1"/>
  <c r="W41" i="18"/>
  <c r="W29" i="18"/>
  <c r="W19" i="18"/>
  <c r="W25" i="18"/>
  <c r="W59" i="17"/>
  <c r="W55" i="17"/>
  <c r="W53" i="17"/>
  <c r="W43" i="17"/>
  <c r="W42" i="17"/>
  <c r="O22" i="6"/>
  <c r="S22" i="6" s="1"/>
  <c r="O26" i="6"/>
  <c r="W30" i="9"/>
  <c r="Z30" i="9" s="1"/>
  <c r="W28" i="9"/>
  <c r="Z28" i="9" s="1"/>
  <c r="W26" i="9"/>
  <c r="Z26" i="9" s="1"/>
  <c r="W25" i="9"/>
  <c r="Z25" i="9" s="1"/>
  <c r="W24" i="9"/>
  <c r="Z24" i="9" s="1"/>
  <c r="W19" i="9"/>
  <c r="Z19" i="9" s="1"/>
  <c r="W51" i="11"/>
  <c r="W50" i="11"/>
  <c r="W41" i="11"/>
  <c r="AA41" i="11" s="1"/>
  <c r="W40" i="11"/>
  <c r="W47" i="11"/>
  <c r="AA47" i="11" s="1"/>
  <c r="W46" i="11"/>
  <c r="W45" i="11"/>
  <c r="W34" i="11"/>
  <c r="W36" i="11"/>
  <c r="W68" i="11"/>
  <c r="AA68" i="11" s="1"/>
  <c r="W33" i="11"/>
  <c r="W31" i="11"/>
  <c r="W27" i="11"/>
  <c r="W26" i="11"/>
  <c r="W27" i="14"/>
  <c r="W20" i="14"/>
  <c r="W18" i="14"/>
  <c r="W13" i="14"/>
  <c r="W16" i="14"/>
  <c r="W34" i="10"/>
  <c r="W32" i="10"/>
  <c r="W26" i="10"/>
  <c r="W24" i="10"/>
  <c r="W22" i="10"/>
  <c r="W20" i="10"/>
  <c r="W15" i="10"/>
  <c r="W13" i="10"/>
  <c r="O31" i="15"/>
  <c r="S31" i="15" s="1"/>
  <c r="O27" i="15"/>
  <c r="S27" i="15" s="1"/>
  <c r="W95" i="13"/>
  <c r="Z95" i="13" s="1"/>
  <c r="W94" i="13"/>
  <c r="Z94" i="13" s="1"/>
  <c r="W92" i="13"/>
  <c r="Z92" i="13" s="1"/>
  <c r="W91" i="13"/>
  <c r="Z91" i="13" s="1"/>
  <c r="W89" i="13"/>
  <c r="Z89" i="13" s="1"/>
  <c r="W87" i="13"/>
  <c r="Z87" i="13" s="1"/>
  <c r="W86" i="13"/>
  <c r="Z86" i="13" s="1"/>
  <c r="W83" i="13"/>
  <c r="Z83" i="13" s="1"/>
  <c r="W79" i="13"/>
  <c r="Z79" i="13" s="1"/>
  <c r="W77" i="13"/>
  <c r="Z77" i="13" s="1"/>
  <c r="W74" i="13"/>
  <c r="Z74" i="13" s="1"/>
  <c r="W57" i="13"/>
  <c r="Z57" i="13" s="1"/>
  <c r="W67" i="13"/>
  <c r="Z67" i="13" s="1"/>
  <c r="W135" i="12"/>
  <c r="W133" i="12"/>
  <c r="W131" i="12"/>
  <c r="W130" i="12"/>
  <c r="W129" i="12"/>
  <c r="W127" i="12"/>
  <c r="W126" i="12"/>
  <c r="W121" i="12"/>
  <c r="W120" i="12"/>
  <c r="W117" i="12"/>
  <c r="W116" i="12"/>
  <c r="V106" i="29"/>
  <c r="V53" i="29"/>
  <c r="W15" i="21"/>
  <c r="W51" i="19"/>
  <c r="W49" i="19"/>
  <c r="W33" i="4"/>
  <c r="W12" i="4"/>
  <c r="W20" i="18"/>
  <c r="AA20" i="18" s="1"/>
  <c r="W39" i="17"/>
  <c r="O21" i="6"/>
  <c r="S21" i="6" s="1"/>
  <c r="O19" i="6"/>
  <c r="S19" i="6" s="1"/>
  <c r="W17" i="9"/>
  <c r="Z17" i="9" s="1"/>
  <c r="W16" i="9"/>
  <c r="Z16" i="9" s="1"/>
  <c r="W34" i="9"/>
  <c r="Z34" i="9" s="1"/>
  <c r="W15" i="14"/>
  <c r="W20" i="11"/>
  <c r="W19" i="11"/>
  <c r="W18" i="11"/>
  <c r="W39" i="11"/>
  <c r="AA18" i="11" s="1"/>
  <c r="W16" i="11"/>
  <c r="O38" i="15"/>
  <c r="S38" i="15" s="1"/>
  <c r="W66" i="13"/>
  <c r="Z66" i="13" s="1"/>
  <c r="W63" i="13"/>
  <c r="Z63" i="13" s="1"/>
  <c r="W59" i="13"/>
  <c r="Z59" i="13" s="1"/>
  <c r="W53" i="13"/>
  <c r="Z53" i="13" s="1"/>
  <c r="W49" i="13"/>
  <c r="Z49" i="13" s="1"/>
  <c r="W46" i="13"/>
  <c r="Z46" i="13" s="1"/>
  <c r="W43" i="13"/>
  <c r="Z43" i="13" s="1"/>
  <c r="W36" i="13"/>
  <c r="Z36" i="13" s="1"/>
  <c r="W32" i="13"/>
  <c r="Z32" i="13" s="1"/>
  <c r="W20" i="13"/>
  <c r="Z20" i="13" s="1"/>
  <c r="W89" i="12"/>
  <c r="W134" i="12"/>
  <c r="W50" i="12"/>
  <c r="W48" i="12"/>
  <c r="W128" i="12"/>
  <c r="W114" i="12"/>
  <c r="W33" i="12"/>
  <c r="W95" i="12"/>
  <c r="W136" i="12"/>
  <c r="W132" i="12"/>
  <c r="W72" i="12"/>
  <c r="V41" i="29"/>
  <c r="W32" i="21"/>
  <c r="W60" i="4"/>
  <c r="O13" i="27"/>
  <c r="O12" i="7"/>
  <c r="R12" i="7" s="1"/>
  <c r="O13" i="7"/>
  <c r="R13" i="7" s="1"/>
  <c r="O14" i="7"/>
  <c r="O17" i="7"/>
  <c r="R17" i="7" s="1"/>
  <c r="O15" i="7"/>
  <c r="R15" i="7" s="1"/>
  <c r="O16" i="7"/>
  <c r="R16" i="7" s="1"/>
  <c r="W31" i="9"/>
  <c r="Z31" i="9" s="1"/>
  <c r="W48" i="9"/>
  <c r="Z48" i="9" s="1"/>
  <c r="W23" i="9"/>
  <c r="Z23" i="9" s="1"/>
  <c r="W22" i="9"/>
  <c r="Z22" i="9" s="1"/>
  <c r="W18" i="9"/>
  <c r="Z18" i="9" s="1"/>
  <c r="W53" i="9"/>
  <c r="Z53" i="9" s="1"/>
  <c r="W54" i="9"/>
  <c r="Z54" i="9" s="1"/>
  <c r="W13" i="9"/>
  <c r="Z13" i="9" s="1"/>
  <c r="W11" i="9"/>
  <c r="Z11" i="9" s="1"/>
  <c r="W12" i="9"/>
  <c r="Z12" i="9" s="1"/>
  <c r="W44" i="9"/>
  <c r="Z44" i="9" s="1"/>
  <c r="W27" i="9"/>
  <c r="Z27" i="9" s="1"/>
  <c r="W29" i="9"/>
  <c r="Z29" i="9" s="1"/>
  <c r="W32" i="9"/>
  <c r="Z32" i="9" s="1"/>
  <c r="W15" i="9"/>
  <c r="Z15" i="9" s="1"/>
  <c r="W35" i="9"/>
  <c r="Z35" i="9" s="1"/>
  <c r="W51" i="9"/>
  <c r="Z51" i="9" s="1"/>
  <c r="W21" i="9"/>
  <c r="Z21" i="9" s="1"/>
  <c r="W39" i="9"/>
  <c r="Z39" i="9" s="1"/>
  <c r="W42" i="9"/>
  <c r="Z42" i="9" s="1"/>
  <c r="W14" i="9"/>
  <c r="Z14" i="9" s="1"/>
  <c r="W20" i="9"/>
  <c r="Z20" i="9" s="1"/>
  <c r="W36" i="9"/>
  <c r="Z36" i="9" s="1"/>
  <c r="O29" i="2"/>
  <c r="W101" i="12"/>
  <c r="V11" i="29"/>
  <c r="W19" i="20"/>
  <c r="W119" i="12"/>
  <c r="W14" i="12"/>
  <c r="W34" i="12"/>
  <c r="W107" i="12"/>
  <c r="W66" i="12"/>
  <c r="W51" i="12"/>
  <c r="V63" i="29"/>
  <c r="V66" i="29"/>
  <c r="V71" i="29"/>
  <c r="V39" i="29"/>
  <c r="V74" i="29"/>
  <c r="V84" i="29"/>
  <c r="V27" i="29"/>
  <c r="W29" i="21"/>
  <c r="W24" i="21"/>
  <c r="W26" i="20"/>
  <c r="W11" i="20"/>
  <c r="W25" i="20"/>
  <c r="W34" i="20"/>
  <c r="W39" i="20"/>
  <c r="W42" i="19"/>
  <c r="W26" i="19"/>
  <c r="W19" i="19"/>
  <c r="W45" i="19"/>
  <c r="W50" i="19"/>
  <c r="W62" i="4"/>
  <c r="W57" i="4"/>
  <c r="W52" i="4"/>
  <c r="W80" i="4"/>
  <c r="W40" i="4"/>
  <c r="W36" i="4"/>
  <c r="W18" i="4"/>
  <c r="W24" i="4"/>
  <c r="W53" i="4"/>
  <c r="W17" i="18"/>
  <c r="W40" i="18"/>
  <c r="W45" i="18"/>
  <c r="AA45" i="18" s="1"/>
  <c r="W31" i="18"/>
  <c r="W12" i="17"/>
  <c r="W44" i="17"/>
  <c r="W37" i="17"/>
  <c r="W48" i="17"/>
  <c r="W26" i="17"/>
  <c r="W45" i="17"/>
  <c r="W19" i="14"/>
  <c r="W22" i="14"/>
  <c r="W12" i="11"/>
  <c r="W58" i="11"/>
  <c r="W31" i="10"/>
  <c r="W28" i="10"/>
  <c r="W23" i="10"/>
  <c r="W18" i="10"/>
  <c r="W25" i="10"/>
  <c r="O12" i="6"/>
  <c r="S12" i="6" s="1"/>
  <c r="O15" i="6"/>
  <c r="S15" i="6" s="1"/>
  <c r="O22" i="15"/>
  <c r="S22" i="15" s="1"/>
  <c r="O17" i="15"/>
  <c r="S17" i="15" s="1"/>
  <c r="O40" i="15"/>
  <c r="S40" i="15" s="1"/>
  <c r="O34" i="15"/>
  <c r="S34" i="15" s="1"/>
  <c r="W88" i="13"/>
  <c r="Z88" i="13" s="1"/>
  <c r="W78" i="13"/>
  <c r="Z78" i="13" s="1"/>
  <c r="W21" i="13"/>
  <c r="Z21" i="13" s="1"/>
  <c r="W19" i="13"/>
  <c r="Z19" i="13" s="1"/>
  <c r="W47" i="13"/>
  <c r="Z47" i="13" s="1"/>
  <c r="W82" i="13"/>
  <c r="Z82" i="13" s="1"/>
  <c r="W60" i="13"/>
  <c r="Z60" i="13" s="1"/>
  <c r="W29" i="13"/>
  <c r="Z29" i="13" s="1"/>
  <c r="W72" i="13"/>
  <c r="Z72" i="13" s="1"/>
  <c r="W51" i="13"/>
  <c r="Z51" i="13" s="1"/>
  <c r="W13" i="13"/>
  <c r="Z13" i="13" s="1"/>
  <c r="W70" i="13"/>
  <c r="Z70" i="13" s="1"/>
  <c r="W58" i="13"/>
  <c r="Z58" i="13" s="1"/>
  <c r="W37" i="13"/>
  <c r="Z37" i="13" s="1"/>
  <c r="W17" i="13"/>
  <c r="Z17" i="13" s="1"/>
  <c r="W14" i="13"/>
  <c r="Z14" i="13" s="1"/>
  <c r="W85" i="12"/>
  <c r="W15" i="12"/>
  <c r="W74" i="12"/>
  <c r="W61" i="12"/>
  <c r="W57" i="12"/>
  <c r="W77" i="12"/>
  <c r="W110" i="12"/>
  <c r="W97" i="12"/>
  <c r="W83" i="12"/>
  <c r="W75" i="12"/>
  <c r="W78" i="12"/>
  <c r="W49" i="12"/>
  <c r="W71" i="12"/>
  <c r="W108" i="12"/>
  <c r="W24" i="12"/>
  <c r="W82" i="12"/>
  <c r="W103" i="12"/>
  <c r="W52" i="12"/>
  <c r="W70" i="12"/>
  <c r="W64" i="12"/>
  <c r="W88" i="12"/>
  <c r="W79" i="12"/>
  <c r="W142" i="12"/>
  <c r="W154" i="12"/>
  <c r="V90" i="29"/>
  <c r="V107" i="29"/>
  <c r="W100" i="12"/>
  <c r="W11" i="12"/>
  <c r="W28" i="4"/>
  <c r="W38" i="19"/>
  <c r="W11" i="21"/>
  <c r="W16" i="21"/>
  <c r="W14" i="21"/>
  <c r="V58" i="29"/>
  <c r="V37" i="29"/>
  <c r="W29" i="20"/>
  <c r="W22" i="20"/>
  <c r="W21" i="19"/>
  <c r="W14" i="4"/>
  <c r="W37" i="4"/>
  <c r="W31" i="4"/>
  <c r="W50" i="4"/>
  <c r="W29" i="4"/>
  <c r="W30" i="4"/>
  <c r="W39" i="18"/>
  <c r="W26" i="18"/>
  <c r="W24" i="17"/>
  <c r="W70" i="17"/>
  <c r="W40" i="17"/>
  <c r="W32" i="17"/>
  <c r="W19" i="17"/>
  <c r="W120" i="13"/>
  <c r="Z120" i="13" s="1"/>
  <c r="W111" i="12"/>
  <c r="W30" i="12"/>
  <c r="W76" i="12"/>
  <c r="V14" i="29"/>
  <c r="V54" i="29"/>
  <c r="V51" i="29"/>
  <c r="V52" i="29"/>
  <c r="V40" i="29"/>
  <c r="V16" i="29"/>
  <c r="W79" i="11"/>
  <c r="AA79" i="11" s="1"/>
  <c r="W43" i="11"/>
  <c r="AA45" i="11" s="1"/>
  <c r="W11" i="11"/>
  <c r="AA12" i="11" s="1"/>
  <c r="W54" i="11"/>
  <c r="W35" i="11"/>
  <c r="W22" i="11"/>
  <c r="AA27" i="11" s="1"/>
  <c r="W17" i="11"/>
  <c r="W48" i="11"/>
  <c r="AA50" i="11" s="1"/>
  <c r="W15" i="11"/>
  <c r="W61" i="11"/>
  <c r="W81" i="11"/>
  <c r="AA81" i="11" s="1"/>
  <c r="W49" i="11"/>
  <c r="AA49" i="11" s="1"/>
  <c r="W52" i="11"/>
  <c r="AA54" i="11" s="1"/>
  <c r="W70" i="11"/>
  <c r="AA70" i="11" s="1"/>
  <c r="W42" i="11"/>
  <c r="W55" i="11"/>
  <c r="AA55" i="11" s="1"/>
  <c r="W53" i="11"/>
  <c r="W56" i="11"/>
  <c r="AA56" i="11" s="1"/>
  <c r="W37" i="11"/>
  <c r="W57" i="11"/>
  <c r="W82" i="11"/>
  <c r="AA82" i="11" s="1"/>
  <c r="W14" i="10"/>
  <c r="W12" i="10"/>
  <c r="O26" i="15"/>
  <c r="S26" i="15" s="1"/>
  <c r="O16" i="15"/>
  <c r="S16" i="15" s="1"/>
  <c r="W27" i="20"/>
  <c r="W15" i="20"/>
  <c r="W68" i="4"/>
  <c r="W17" i="4"/>
  <c r="W46" i="19"/>
  <c r="W42" i="18"/>
  <c r="AA42" i="18" s="1"/>
  <c r="W56" i="12"/>
  <c r="W86" i="12"/>
  <c r="W185" i="12"/>
  <c r="W123" i="12"/>
  <c r="W68" i="12"/>
  <c r="W168" i="12"/>
  <c r="W96" i="12"/>
  <c r="W84" i="12"/>
  <c r="W22" i="12"/>
  <c r="W106" i="12"/>
  <c r="W60" i="12"/>
  <c r="W69" i="12"/>
  <c r="W125" i="12"/>
  <c r="W36" i="12"/>
  <c r="W99" i="12"/>
  <c r="W91" i="12"/>
  <c r="W22" i="13"/>
  <c r="Z22" i="13" s="1"/>
  <c r="W38" i="13"/>
  <c r="Z38" i="13" s="1"/>
  <c r="W33" i="13"/>
  <c r="Z33" i="13" s="1"/>
  <c r="W76" i="13"/>
  <c r="Z76" i="13" s="1"/>
  <c r="W71" i="13"/>
  <c r="Z71" i="13" s="1"/>
  <c r="W30" i="13"/>
  <c r="Z30" i="13" s="1"/>
  <c r="V45" i="29"/>
  <c r="V113" i="29"/>
  <c r="V115" i="29"/>
  <c r="S13" i="6"/>
  <c r="O18" i="6"/>
  <c r="O37" i="15"/>
  <c r="S37" i="15" s="1"/>
  <c r="O30" i="15"/>
  <c r="S30" i="15" s="1"/>
  <c r="W38" i="10"/>
  <c r="W41" i="10"/>
  <c r="W11" i="10"/>
  <c r="W17" i="14"/>
  <c r="W17" i="17"/>
  <c r="W36" i="17"/>
  <c r="W47" i="17"/>
  <c r="W33" i="17"/>
  <c r="W58" i="17"/>
  <c r="W29" i="17"/>
  <c r="W60" i="17"/>
  <c r="W46" i="17"/>
  <c r="W38" i="17"/>
  <c r="W28" i="17"/>
  <c r="W22" i="17"/>
  <c r="W34" i="17"/>
  <c r="W54" i="17"/>
  <c r="W61" i="17"/>
  <c r="W25" i="17"/>
  <c r="W41" i="17"/>
  <c r="W57" i="17"/>
  <c r="W15" i="17"/>
  <c r="W49" i="17"/>
  <c r="W13" i="18"/>
  <c r="W35" i="18"/>
  <c r="W24" i="18"/>
  <c r="W16" i="18"/>
  <c r="W37" i="18"/>
  <c r="AA37" i="18" s="1"/>
  <c r="W44" i="18"/>
  <c r="AA44" i="18" s="1"/>
  <c r="W34" i="18"/>
  <c r="AA35" i="18" s="1"/>
  <c r="W59" i="18"/>
  <c r="AA59" i="18" s="1"/>
  <c r="W18" i="18"/>
  <c r="W21" i="18"/>
  <c r="W54" i="4"/>
  <c r="W58" i="4"/>
  <c r="W19" i="4"/>
  <c r="W32" i="4"/>
  <c r="W69" i="4"/>
  <c r="W81" i="4"/>
  <c r="W20" i="4"/>
  <c r="W22" i="4"/>
  <c r="W26" i="4"/>
  <c r="W59" i="4"/>
  <c r="W16" i="4"/>
  <c r="W35" i="19"/>
  <c r="W23" i="19"/>
  <c r="W28" i="19"/>
  <c r="W40" i="19"/>
  <c r="W39" i="19"/>
  <c r="W47" i="19"/>
  <c r="W41" i="20"/>
  <c r="W37" i="20"/>
  <c r="W31" i="20"/>
  <c r="W21" i="20"/>
  <c r="W12" i="20"/>
  <c r="W138" i="12"/>
  <c r="W179" i="12"/>
  <c r="W16" i="12"/>
  <c r="W39" i="12"/>
  <c r="W54" i="12"/>
  <c r="W37" i="12"/>
  <c r="W41" i="12"/>
  <c r="W45" i="12"/>
  <c r="W44" i="12"/>
  <c r="W90" i="12"/>
  <c r="W81" i="13"/>
  <c r="Z81" i="13" s="1"/>
  <c r="W103" i="13"/>
  <c r="Z103" i="13" s="1"/>
  <c r="W34" i="13"/>
  <c r="Z34" i="13" s="1"/>
  <c r="W98" i="13"/>
  <c r="Z98" i="13" s="1"/>
  <c r="W64" i="13"/>
  <c r="Z64" i="13" s="1"/>
  <c r="W119" i="13"/>
  <c r="Z119" i="13" s="1"/>
  <c r="W28" i="13"/>
  <c r="Z28" i="13" s="1"/>
  <c r="W61" i="13"/>
  <c r="Z61" i="13" s="1"/>
  <c r="W80" i="13"/>
  <c r="Z80" i="13" s="1"/>
  <c r="W12" i="13"/>
  <c r="Z12" i="13" s="1"/>
  <c r="W35" i="13"/>
  <c r="Z35" i="13" s="1"/>
  <c r="W65" i="13"/>
  <c r="Z65" i="13" s="1"/>
  <c r="W104" i="13"/>
  <c r="Z104" i="13" s="1"/>
  <c r="W68" i="13"/>
  <c r="Z68" i="13" s="1"/>
  <c r="V43" i="29"/>
  <c r="V19" i="29"/>
  <c r="V65" i="29"/>
  <c r="V55" i="29"/>
  <c r="V17" i="29"/>
  <c r="V42" i="29"/>
  <c r="V48" i="29"/>
  <c r="V93" i="29"/>
  <c r="V79" i="29"/>
  <c r="V60" i="29"/>
  <c r="V34" i="29"/>
  <c r="V61" i="29"/>
  <c r="V25" i="29"/>
  <c r="V73" i="29"/>
  <c r="V108" i="29"/>
  <c r="V95" i="29"/>
  <c r="V24" i="29"/>
  <c r="V20" i="29"/>
  <c r="V91" i="29"/>
  <c r="V78" i="29"/>
  <c r="V31" i="29"/>
  <c r="V68" i="29"/>
  <c r="V109" i="29"/>
  <c r="V30" i="29"/>
  <c r="V36" i="29"/>
  <c r="V50" i="29"/>
  <c r="V72" i="29"/>
  <c r="V89" i="29"/>
  <c r="V21" i="29"/>
  <c r="V22" i="29"/>
  <c r="V33" i="29"/>
  <c r="V35" i="29"/>
  <c r="V67" i="29"/>
  <c r="V69" i="29"/>
  <c r="V38" i="29"/>
  <c r="V18" i="29"/>
  <c r="V26" i="29"/>
  <c r="V64" i="29"/>
  <c r="V101" i="29"/>
  <c r="V32" i="29"/>
  <c r="V62" i="29"/>
  <c r="V12" i="29"/>
  <c r="V15" i="29"/>
  <c r="V29" i="29"/>
  <c r="V28" i="29"/>
  <c r="V47" i="29"/>
  <c r="V83" i="29"/>
  <c r="V13" i="29"/>
  <c r="V23" i="29"/>
  <c r="V49" i="29"/>
  <c r="V44" i="29"/>
  <c r="W30" i="17"/>
  <c r="O18" i="15"/>
  <c r="S18" i="15" s="1"/>
  <c r="O28" i="15"/>
  <c r="S28" i="15" s="1"/>
  <c r="W115" i="12"/>
  <c r="W87" i="12"/>
  <c r="W104" i="12"/>
  <c r="W59" i="12"/>
  <c r="W63" i="12"/>
  <c r="W36" i="18"/>
  <c r="W22" i="18"/>
  <c r="W21" i="17"/>
  <c r="W35" i="17"/>
  <c r="W28" i="11"/>
  <c r="W59" i="11"/>
  <c r="AA61" i="11" s="1"/>
  <c r="W24" i="11"/>
  <c r="W23" i="11"/>
  <c r="W29" i="12"/>
  <c r="W21" i="12"/>
  <c r="W73" i="12"/>
  <c r="W18" i="12"/>
  <c r="W38" i="12"/>
  <c r="W23" i="12"/>
  <c r="W113" i="12"/>
  <c r="W93" i="12"/>
  <c r="W35" i="12"/>
  <c r="W118" i="12"/>
  <c r="W147" i="12"/>
  <c r="W28" i="12"/>
  <c r="W46" i="12"/>
  <c r="W94" i="12"/>
  <c r="W27" i="17"/>
  <c r="W73" i="17"/>
  <c r="W16" i="17"/>
  <c r="W23" i="17"/>
  <c r="W31" i="17"/>
  <c r="W38" i="11"/>
  <c r="W53" i="12"/>
  <c r="W80" i="12"/>
  <c r="W67" i="12"/>
  <c r="A12" i="28"/>
  <c r="A13" i="28" s="1"/>
  <c r="O13" i="28"/>
  <c r="O12" i="28"/>
  <c r="O11" i="28"/>
  <c r="O21" i="27"/>
  <c r="O20" i="27"/>
  <c r="O17" i="27"/>
  <c r="O18" i="27"/>
  <c r="O19" i="27"/>
  <c r="O12" i="27"/>
  <c r="O16" i="27"/>
  <c r="O15" i="27"/>
  <c r="O14" i="27"/>
  <c r="O11" i="27"/>
  <c r="W14" i="11"/>
  <c r="AA16" i="11" s="1"/>
  <c r="W13" i="23"/>
  <c r="W12" i="23"/>
  <c r="W14" i="23"/>
  <c r="W15" i="23"/>
  <c r="W16" i="23"/>
  <c r="W18" i="23"/>
  <c r="W21" i="23"/>
  <c r="W11" i="23"/>
  <c r="W27" i="22"/>
  <c r="W11" i="22"/>
  <c r="W25" i="22"/>
  <c r="W15" i="22"/>
  <c r="W19" i="22"/>
  <c r="W18" i="22"/>
  <c r="W20" i="22"/>
  <c r="W24" i="22"/>
  <c r="W26" i="22"/>
  <c r="W16" i="22"/>
  <c r="W37" i="21"/>
  <c r="W17" i="21"/>
  <c r="W19" i="21"/>
  <c r="W27" i="21"/>
  <c r="W13" i="21"/>
  <c r="W22" i="21"/>
  <c r="W25" i="21"/>
  <c r="W26" i="21"/>
  <c r="W18" i="21"/>
  <c r="W21" i="21"/>
  <c r="W17" i="20"/>
  <c r="W14" i="20"/>
  <c r="W16" i="20"/>
  <c r="W13" i="20"/>
  <c r="W20" i="20"/>
  <c r="W36" i="20"/>
  <c r="W24" i="20"/>
  <c r="W23" i="20"/>
  <c r="W35" i="20"/>
  <c r="W30" i="20"/>
  <c r="W24" i="19"/>
  <c r="W29" i="19"/>
  <c r="W18" i="19"/>
  <c r="W15" i="19"/>
  <c r="W33" i="19"/>
  <c r="W20" i="19"/>
  <c r="W48" i="19"/>
  <c r="W36" i="19"/>
  <c r="W44" i="19"/>
  <c r="W17" i="19"/>
  <c r="W78" i="4"/>
  <c r="W21" i="4"/>
  <c r="W55" i="4"/>
  <c r="W74" i="4"/>
  <c r="W56" i="4"/>
  <c r="W38" i="4"/>
  <c r="W79" i="4"/>
  <c r="W63" i="4"/>
  <c r="W61" i="4"/>
  <c r="W64" i="4"/>
  <c r="W23" i="18"/>
  <c r="W46" i="18"/>
  <c r="AA46" i="18" s="1"/>
  <c r="W61" i="18"/>
  <c r="AA61" i="18" s="1"/>
  <c r="W33" i="18"/>
  <c r="W27" i="18"/>
  <c r="W30" i="18"/>
  <c r="W43" i="18"/>
  <c r="W11" i="18"/>
  <c r="AA11" i="18" s="1"/>
  <c r="W38" i="18"/>
  <c r="AA39" i="18" s="1"/>
  <c r="W57" i="18"/>
  <c r="AA57" i="18" s="1"/>
  <c r="W56" i="17"/>
  <c r="W51" i="17"/>
  <c r="W72" i="17"/>
  <c r="W50" i="17"/>
  <c r="W20" i="17"/>
  <c r="W18" i="17"/>
  <c r="W11" i="17"/>
  <c r="W64" i="17"/>
  <c r="W52" i="17"/>
  <c r="W67" i="17"/>
  <c r="W74" i="17"/>
  <c r="O20" i="6"/>
  <c r="S20" i="6" s="1"/>
  <c r="O17" i="6"/>
  <c r="O16" i="6"/>
  <c r="S16" i="6" s="1"/>
  <c r="O27" i="6"/>
  <c r="O25" i="6"/>
  <c r="S25" i="6" s="1"/>
  <c r="S14" i="6"/>
  <c r="O24" i="6"/>
  <c r="S24" i="6" s="1"/>
  <c r="O11" i="6"/>
  <c r="S11" i="6" s="1"/>
  <c r="O23" i="6"/>
  <c r="S23" i="6" s="1"/>
  <c r="O14" i="15"/>
  <c r="S14" i="15" s="1"/>
  <c r="O23" i="15"/>
  <c r="S23" i="15" s="1"/>
  <c r="O24" i="15"/>
  <c r="S24" i="15" s="1"/>
  <c r="O13" i="15"/>
  <c r="S13" i="15" s="1"/>
  <c r="O21" i="15"/>
  <c r="S21" i="15" s="1"/>
  <c r="O11" i="15"/>
  <c r="S11" i="15" s="1"/>
  <c r="O41" i="15"/>
  <c r="S41" i="15" s="1"/>
  <c r="O20" i="15"/>
  <c r="S20" i="15" s="1"/>
  <c r="O25" i="15"/>
  <c r="S25" i="15" s="1"/>
  <c r="O15" i="15"/>
  <c r="S15" i="15" s="1"/>
  <c r="O12" i="15"/>
  <c r="S12" i="15" s="1"/>
  <c r="W13" i="11"/>
  <c r="W32" i="11"/>
  <c r="W74" i="11"/>
  <c r="AA74" i="11" s="1"/>
  <c r="W29" i="11"/>
  <c r="W77" i="11"/>
  <c r="AA77" i="11" s="1"/>
  <c r="W44" i="11"/>
  <c r="AA46" i="11" s="1"/>
  <c r="W30" i="11"/>
  <c r="AA34" i="11" s="1"/>
  <c r="W25" i="11"/>
  <c r="W60" i="11"/>
  <c r="W21" i="11"/>
  <c r="W11" i="14"/>
  <c r="W24" i="14"/>
  <c r="W26" i="14"/>
  <c r="W30" i="14"/>
  <c r="W23" i="14"/>
  <c r="W14" i="14"/>
  <c r="W31" i="14"/>
  <c r="W28" i="14"/>
  <c r="W21" i="14"/>
  <c r="W12" i="14"/>
  <c r="W27" i="10"/>
  <c r="W30" i="10"/>
  <c r="W17" i="10"/>
  <c r="W36" i="10"/>
  <c r="W21" i="10"/>
  <c r="W35" i="10"/>
  <c r="W16" i="10"/>
  <c r="W33" i="10"/>
  <c r="W39" i="10"/>
  <c r="W29" i="10"/>
  <c r="O17" i="2"/>
  <c r="O20" i="2"/>
  <c r="O15" i="2"/>
  <c r="O23" i="2"/>
  <c r="O34" i="2"/>
  <c r="O11" i="2"/>
  <c r="O35" i="2"/>
  <c r="O18" i="2"/>
  <c r="O21" i="2"/>
  <c r="O33" i="2"/>
  <c r="O22" i="2"/>
  <c r="O25" i="2"/>
  <c r="O16" i="2"/>
  <c r="O12" i="2"/>
  <c r="O13" i="2"/>
  <c r="O19" i="2"/>
  <c r="O26" i="2"/>
  <c r="O27" i="2"/>
  <c r="O14" i="2"/>
  <c r="W27" i="13"/>
  <c r="Z27" i="13" s="1"/>
  <c r="W41" i="13"/>
  <c r="Z41" i="13" s="1"/>
  <c r="W23" i="13"/>
  <c r="Z23" i="13" s="1"/>
  <c r="W48" i="13"/>
  <c r="Z48" i="13" s="1"/>
  <c r="W84" i="13"/>
  <c r="Z84" i="13" s="1"/>
  <c r="W44" i="13"/>
  <c r="Z44" i="13" s="1"/>
  <c r="W45" i="13"/>
  <c r="Z45" i="13" s="1"/>
  <c r="W73" i="13"/>
  <c r="Z73" i="13" s="1"/>
  <c r="W50" i="13"/>
  <c r="Z50" i="13" s="1"/>
  <c r="W26" i="13"/>
  <c r="Z26" i="13" s="1"/>
  <c r="W54" i="13"/>
  <c r="Z54" i="13" s="1"/>
  <c r="W24" i="13"/>
  <c r="Z24" i="13" s="1"/>
  <c r="W15" i="13"/>
  <c r="Z15" i="13" s="1"/>
  <c r="W62" i="13"/>
  <c r="Z62" i="13" s="1"/>
  <c r="W75" i="13"/>
  <c r="Z75" i="13" s="1"/>
  <c r="W52" i="13"/>
  <c r="Z52" i="13" s="1"/>
  <c r="W16" i="13"/>
  <c r="Z16" i="13" s="1"/>
  <c r="W40" i="13"/>
  <c r="Z40" i="13" s="1"/>
  <c r="W11" i="13"/>
  <c r="Z11" i="13" s="1"/>
  <c r="W93" i="13"/>
  <c r="Z93" i="13" s="1"/>
  <c r="W114" i="13"/>
  <c r="Z114" i="13" s="1"/>
  <c r="W69" i="13"/>
  <c r="Z69" i="13" s="1"/>
  <c r="W25" i="13"/>
  <c r="Z25" i="13" s="1"/>
  <c r="W18" i="13"/>
  <c r="Z18" i="13" s="1"/>
  <c r="W31" i="13"/>
  <c r="Z31" i="13" s="1"/>
  <c r="W56" i="13"/>
  <c r="Z56" i="13" s="1"/>
  <c r="W42" i="13"/>
  <c r="Z42" i="13" s="1"/>
  <c r="W106" i="13"/>
  <c r="Z106" i="13" s="1"/>
  <c r="W55" i="13"/>
  <c r="Z55" i="13" s="1"/>
  <c r="W39" i="13"/>
  <c r="Z39" i="13" s="1"/>
  <c r="W31" i="12"/>
  <c r="W81" i="12"/>
  <c r="W62" i="12"/>
  <c r="W55" i="12"/>
  <c r="W43" i="12"/>
  <c r="W47" i="12"/>
  <c r="W20" i="12"/>
  <c r="W12" i="12"/>
  <c r="W65" i="12"/>
  <c r="W17" i="12"/>
  <c r="W25" i="12"/>
  <c r="W92" i="12"/>
  <c r="W109" i="12"/>
  <c r="W26" i="12"/>
  <c r="W32" i="12"/>
  <c r="W40" i="12"/>
  <c r="W102" i="12"/>
  <c r="W42" i="12"/>
  <c r="W13" i="12"/>
  <c r="W27" i="12"/>
  <c r="W124" i="12"/>
  <c r="W19" i="12"/>
  <c r="W58" i="12"/>
  <c r="W173" i="12"/>
  <c r="W145" i="12"/>
  <c r="W163" i="12"/>
  <c r="W122" i="12"/>
  <c r="W112" i="12"/>
  <c r="W98" i="12"/>
  <c r="W105" i="12"/>
  <c r="A12" i="22"/>
  <c r="A13" i="22" s="1"/>
  <c r="A14" i="22" s="1"/>
  <c r="A15" i="22" s="1"/>
  <c r="A16" i="22" s="1"/>
  <c r="A17" i="22" s="1"/>
  <c r="A18" i="22" s="1"/>
  <c r="A19" i="22" s="1"/>
  <c r="A20" i="22" s="1"/>
  <c r="A12" i="20"/>
  <c r="A13" i="20" s="1"/>
  <c r="A14" i="20" s="1"/>
  <c r="A15" i="20" s="1"/>
  <c r="A16" i="20" s="1"/>
  <c r="A17" i="20" s="1"/>
  <c r="A18" i="20" s="1"/>
  <c r="A13" i="21"/>
  <c r="A14" i="21"/>
  <c r="A15" i="21"/>
  <c r="A16" i="21"/>
  <c r="A12" i="19"/>
  <c r="A13" i="19" s="1"/>
  <c r="A14" i="19" s="1"/>
  <c r="A15" i="19" s="1"/>
  <c r="A16" i="19" s="1"/>
  <c r="A17" i="19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12" i="14"/>
  <c r="A13" i="14" s="1"/>
  <c r="A14" i="14" s="1"/>
  <c r="A12" i="6"/>
  <c r="A13" i="6" s="1"/>
  <c r="A14" i="6" s="1"/>
  <c r="A15" i="6" s="1"/>
  <c r="A16" i="6" s="1"/>
  <c r="A12" i="15"/>
  <c r="A13" i="15" s="1"/>
  <c r="A14" i="15" s="1"/>
  <c r="A15" i="15" s="1"/>
  <c r="A16" i="15" s="1"/>
  <c r="A17" i="15" s="1"/>
  <c r="A18" i="15" s="1"/>
  <c r="A19" i="15" s="1"/>
  <c r="A12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12" i="23"/>
  <c r="A12" i="17"/>
  <c r="A13" i="17" s="1"/>
  <c r="A14" i="17" s="1"/>
  <c r="A15" i="17" s="1"/>
  <c r="A12" i="10"/>
  <c r="A12" i="11"/>
  <c r="A12" i="18"/>
  <c r="A13" i="18"/>
  <c r="A14" i="18"/>
  <c r="A15" i="18"/>
  <c r="A16" i="18" s="1"/>
  <c r="AA12" i="18" l="1"/>
  <c r="AA41" i="18"/>
  <c r="AA31" i="18"/>
  <c r="AA21" i="18"/>
  <c r="AA16" i="18"/>
  <c r="AA30" i="18"/>
  <c r="AA24" i="18"/>
  <c r="AA15" i="18"/>
  <c r="AA18" i="18"/>
  <c r="AA11" i="11"/>
  <c r="AA20" i="11"/>
  <c r="AA37" i="11"/>
  <c r="AA28" i="11"/>
  <c r="AA19" i="11"/>
  <c r="AA17" i="11"/>
  <c r="Z14" i="12"/>
  <c r="AA38" i="18"/>
  <c r="AA34" i="18"/>
  <c r="AA25" i="18"/>
  <c r="AA43" i="18"/>
  <c r="AA40" i="18"/>
  <c r="AA29" i="18"/>
  <c r="AA27" i="18"/>
  <c r="AA26" i="18"/>
  <c r="AA13" i="18"/>
  <c r="AA33" i="18"/>
  <c r="AA23" i="18"/>
  <c r="AA36" i="18"/>
  <c r="AA32" i="18"/>
  <c r="AA19" i="18"/>
  <c r="AA14" i="18"/>
  <c r="AA17" i="18"/>
  <c r="AA22" i="18"/>
  <c r="AA15" i="11"/>
  <c r="AA53" i="11"/>
  <c r="AA23" i="11"/>
  <c r="AA60" i="11"/>
  <c r="AA22" i="11"/>
  <c r="AA44" i="11"/>
  <c r="AA14" i="11"/>
  <c r="AA29" i="11"/>
  <c r="AA24" i="11"/>
  <c r="AA30" i="11"/>
  <c r="AA48" i="11"/>
  <c r="AA39" i="11"/>
  <c r="AA38" i="11"/>
  <c r="AA26" i="11"/>
  <c r="AA31" i="11"/>
  <c r="AA42" i="11"/>
  <c r="AA13" i="11"/>
  <c r="AA21" i="11"/>
  <c r="AA59" i="11"/>
  <c r="AA51" i="11"/>
  <c r="AA35" i="11"/>
  <c r="AA25" i="11"/>
  <c r="AA36" i="11"/>
  <c r="AA43" i="11"/>
  <c r="AA32" i="11"/>
  <c r="AA40" i="11"/>
  <c r="AA58" i="11"/>
  <c r="AA52" i="11"/>
  <c r="AA57" i="11"/>
  <c r="AA33" i="11"/>
</calcChain>
</file>

<file path=xl/sharedStrings.xml><?xml version="1.0" encoding="utf-8"?>
<sst xmlns="http://schemas.openxmlformats.org/spreadsheetml/2006/main" count="2439" uniqueCount="985">
  <si>
    <t>Sc Orsago</t>
  </si>
  <si>
    <t>Team Futura</t>
  </si>
  <si>
    <t>Sc Montebelluna</t>
  </si>
  <si>
    <t>Nome</t>
  </si>
  <si>
    <t>Società</t>
  </si>
  <si>
    <t>Pos.</t>
  </si>
  <si>
    <t>Classifica Assoluta Maschile</t>
  </si>
  <si>
    <t>Tot</t>
  </si>
  <si>
    <t>Bertocco Annalisa</t>
  </si>
  <si>
    <t>Roffarè Stefano</t>
  </si>
  <si>
    <t>Giardina Jacopo</t>
  </si>
  <si>
    <t>Munari Paolo</t>
  </si>
  <si>
    <t>Munari Riccardo</t>
  </si>
  <si>
    <t>Masiero Guido</t>
  </si>
  <si>
    <t>Bolzan Anna</t>
  </si>
  <si>
    <t>Classifica Assoluta Femminile</t>
  </si>
  <si>
    <t>Sordello Elisa</t>
  </si>
  <si>
    <t>Gs Fiamme Oro</t>
  </si>
  <si>
    <t>Curti Luca</t>
  </si>
  <si>
    <t>Us Carisolo</t>
  </si>
  <si>
    <t>Asd Mladina</t>
  </si>
  <si>
    <t>Tanel Matteo</t>
  </si>
  <si>
    <t>Sc Valdobbiadene</t>
  </si>
  <si>
    <t>Marchetto Claudio</t>
  </si>
  <si>
    <t>Mortagna Laura</t>
  </si>
  <si>
    <t>Gaudenzio Marco</t>
  </si>
  <si>
    <t>Robinson Ski Team</t>
  </si>
  <si>
    <t>Galassi Michael</t>
  </si>
  <si>
    <t>Bachmann</t>
  </si>
  <si>
    <t>Leoni Laura</t>
  </si>
  <si>
    <t>Papa Letizia</t>
  </si>
  <si>
    <t>Lorenzetti Giovanni</t>
  </si>
  <si>
    <t>Scandiuzzi Enrico</t>
  </si>
  <si>
    <t>Dalla Via Alberto</t>
  </si>
  <si>
    <t>Sc Gallio</t>
  </si>
  <si>
    <t>Schivo Giacomo</t>
  </si>
  <si>
    <t>Papa Alessandro</t>
  </si>
  <si>
    <t>Coppa Italia Skiroll 2021</t>
  </si>
  <si>
    <t>1 Amatrice Sprint</t>
  </si>
  <si>
    <t>2 Rieti Mass Start TL</t>
  </si>
  <si>
    <t>3 Nevegal Mass Start TL</t>
  </si>
  <si>
    <t>Sc Alpi Marittimie</t>
  </si>
  <si>
    <t>Sporting Livigno</t>
  </si>
  <si>
    <t>Ski College Veneto Falcade</t>
  </si>
  <si>
    <t>Sottozero Nordic Team</t>
  </si>
  <si>
    <t>Sc 2A Asiago Altopiano</t>
  </si>
  <si>
    <t>Winter Sc Subiaco</t>
  </si>
  <si>
    <t>Becchis Emanuele</t>
  </si>
  <si>
    <t>Valerio Michele</t>
  </si>
  <si>
    <t>Berlanda Alessio</t>
  </si>
  <si>
    <t>Becchis Francesco</t>
  </si>
  <si>
    <t>Artusi Aksel</t>
  </si>
  <si>
    <t>Dellagiacoma Tommaso</t>
  </si>
  <si>
    <t>Carli Stefano</t>
  </si>
  <si>
    <t>Tozzi Gian Marco</t>
  </si>
  <si>
    <t>Zanon Nicola</t>
  </si>
  <si>
    <t>Sc Amis de Verrayes</t>
  </si>
  <si>
    <t>Capanni Marco</t>
  </si>
  <si>
    <t>Sci Nordico Bismantova</t>
  </si>
  <si>
    <t>Acqui Andrea</t>
  </si>
  <si>
    <t>Costantino Andrea</t>
  </si>
  <si>
    <t>Tazzioli Antonio</t>
  </si>
  <si>
    <t>Olimpic Lama AD</t>
  </si>
  <si>
    <t>Boudalia Hisham</t>
  </si>
  <si>
    <t>Mortagna Edi</t>
  </si>
  <si>
    <t>Capanni Roberto</t>
  </si>
  <si>
    <t>Neri Salvatore</t>
  </si>
  <si>
    <t>Sc Linguaglossa</t>
  </si>
  <si>
    <t>Papa Pierluigi</t>
  </si>
  <si>
    <t>Borettaz Sabrina</t>
  </si>
  <si>
    <t>Sc Alpi Marittime</t>
  </si>
  <si>
    <t>GS Fiamme Oro</t>
  </si>
  <si>
    <t>Rossato Elisa</t>
  </si>
  <si>
    <t>Ghiddi Anna Maria</t>
  </si>
  <si>
    <t>Sci Fondo Pavullo</t>
  </si>
  <si>
    <t>Tazzioli Anna</t>
  </si>
  <si>
    <t>Cenci Roberta</t>
  </si>
  <si>
    <t>Leonardo Giulia</t>
  </si>
  <si>
    <t>Bernardi Elisabetta</t>
  </si>
  <si>
    <t>Gismondi Lavinia</t>
  </si>
  <si>
    <t>Antonic Petra</t>
  </si>
  <si>
    <t>Sc Nordico Bismantova</t>
  </si>
  <si>
    <t>Tenze Sara</t>
  </si>
  <si>
    <t>Classifica  Master M2 Maschile (1976-1967)</t>
  </si>
  <si>
    <t>Classifica M3 Maschile (1966-1957)</t>
  </si>
  <si>
    <t>Classifica U20 Maschile (2002-2003)</t>
  </si>
  <si>
    <t>Classifica U20 Femminile (2202-2003)</t>
  </si>
  <si>
    <t>Classifica U18 Maschile (2004-2005)</t>
  </si>
  <si>
    <t>Bachmann Sport Colleg</t>
  </si>
  <si>
    <t>Winter Sport Subiaco</t>
  </si>
  <si>
    <t>Arhire Mario</t>
  </si>
  <si>
    <t>Vecchio Dario</t>
  </si>
  <si>
    <t>Navarria Domenico</t>
  </si>
  <si>
    <t>Us Nicolosi</t>
  </si>
  <si>
    <t>Classifica U18 Femminile (2004-2005)</t>
  </si>
  <si>
    <t>Classifica Master F2 femminile (1976-1967)</t>
  </si>
  <si>
    <t>Classifica Master F3-F4 femminile (1966 e prec.)</t>
  </si>
  <si>
    <t>Classifica M4 (1956-1947)</t>
  </si>
  <si>
    <t>Classifica M5 (1946 e prec)</t>
  </si>
  <si>
    <t>Classifica U16 Maschile (2006-2007)</t>
  </si>
  <si>
    <t>Leone Gabriele</t>
  </si>
  <si>
    <t>Tozzi Tommaso</t>
  </si>
  <si>
    <t>Bianquin Lothar</t>
  </si>
  <si>
    <t>Prodan Aleksander</t>
  </si>
  <si>
    <t>Classifica U16 Femminile (2006-2007)</t>
  </si>
  <si>
    <t>Agostinetto Chiara</t>
  </si>
  <si>
    <t>Classifica 14 Maschile (2008-2009)</t>
  </si>
  <si>
    <t>Pession Vincent</t>
  </si>
  <si>
    <t>Navarria Dario</t>
  </si>
  <si>
    <t>Classifica U14 Femminile (2008-2009)</t>
  </si>
  <si>
    <t>Callegaro Alessia</t>
  </si>
  <si>
    <t>Classifica U12 Maschile (2010-2011)</t>
  </si>
  <si>
    <t>Maugeri Francesco</t>
  </si>
  <si>
    <t>Di Bella Federico</t>
  </si>
  <si>
    <t>Santangelo Cristian</t>
  </si>
  <si>
    <t>Classifica U12 Femminile (2010-2011)</t>
  </si>
  <si>
    <t>Agostinetto Martina</t>
  </si>
  <si>
    <t>Classifica U10 Femminile (2012-2015)</t>
  </si>
  <si>
    <t>Classifica U10 Maschile (2012-2015)</t>
  </si>
  <si>
    <t>Di Iulio Mirko</t>
  </si>
  <si>
    <t>Sc Barrea</t>
  </si>
  <si>
    <t>De Sanctis Marco</t>
  </si>
  <si>
    <t>Di Bucci Andrea</t>
  </si>
  <si>
    <t>Sc Capracotta</t>
  </si>
  <si>
    <t>Angelaccio Maria</t>
  </si>
  <si>
    <t>Donatelli Stefania</t>
  </si>
  <si>
    <t>Us Pescocostanzo</t>
  </si>
  <si>
    <t>Monaco Riccardo</t>
  </si>
  <si>
    <t>Sc Terminillo</t>
  </si>
  <si>
    <t>De Sanctis Franco</t>
  </si>
  <si>
    <t>Paglione Samuele</t>
  </si>
  <si>
    <t>Di Tanna Claudia</t>
  </si>
  <si>
    <t>Trozzi Alessia</t>
  </si>
  <si>
    <t>Del Sangro Giuseppe</t>
  </si>
  <si>
    <t>Carlini Ludovico</t>
  </si>
  <si>
    <t>Di Tanna Silvia</t>
  </si>
  <si>
    <t>4 Cicagna (GE) Sprint</t>
  </si>
  <si>
    <t>5 Cicagna (GE) TC</t>
  </si>
  <si>
    <t>4 Cicagna (GE) Sprint TL</t>
  </si>
  <si>
    <t>Rossi Alessandro</t>
  </si>
  <si>
    <t>Michelien Lucio</t>
  </si>
  <si>
    <t>Moino Caterina</t>
  </si>
  <si>
    <t>Enal Villaga</t>
  </si>
  <si>
    <t>Segala Filippo</t>
  </si>
  <si>
    <t>Sc Bosco Lessinia</t>
  </si>
  <si>
    <t>4 Cicagna Sprint TL</t>
  </si>
  <si>
    <t>Cagnati Vanessa</t>
  </si>
  <si>
    <t>Milani Caterina</t>
  </si>
  <si>
    <t>De Salvador Elisa</t>
  </si>
  <si>
    <t>Moino Eleonora</t>
  </si>
  <si>
    <t>David Giovanna</t>
  </si>
  <si>
    <t>Castagna Raul</t>
  </si>
  <si>
    <t>Soravia Fabio</t>
  </si>
  <si>
    <t>Capra Davide</t>
  </si>
  <si>
    <t>Sc Val Biois</t>
  </si>
  <si>
    <t>Murer Samuel</t>
  </si>
  <si>
    <t>Cagnati Sebastiano</t>
  </si>
  <si>
    <t>De Bacco Tommaso</t>
  </si>
  <si>
    <t>Gaved Diego</t>
  </si>
  <si>
    <t>Manfroi Alessandro</t>
  </si>
  <si>
    <t>Barp Dante</t>
  </si>
  <si>
    <t>De Paoli Gianluca</t>
  </si>
  <si>
    <t>Antonic Lenart</t>
  </si>
  <si>
    <t xml:space="preserve">4 Cicagna (GE) Sprint </t>
  </si>
  <si>
    <t>Druidi Viviana</t>
  </si>
  <si>
    <t>Pedretti Silvia</t>
  </si>
  <si>
    <t>Vagretti Gioia</t>
  </si>
  <si>
    <t>Zanatta Vania</t>
  </si>
  <si>
    <t>Sci Fondo Treviso</t>
  </si>
  <si>
    <t>Pedretti Giulia</t>
  </si>
  <si>
    <t>Valbusa Cristina</t>
  </si>
  <si>
    <t>Urgesi Loretta</t>
  </si>
  <si>
    <t>Masiero Riccardo</t>
  </si>
  <si>
    <t>Rinner Thomas</t>
  </si>
  <si>
    <t>Mezzacasa Iacopo</t>
  </si>
  <si>
    <t>Berlese Mattia</t>
  </si>
  <si>
    <t>Vasabroke Poiana</t>
  </si>
  <si>
    <t>Torchitti Vittorio</t>
  </si>
  <si>
    <t>Sc Ubi Banca Goggi</t>
  </si>
  <si>
    <t>De Zen Daniele</t>
  </si>
  <si>
    <t>Frasnelli Loris</t>
  </si>
  <si>
    <t>Scremin Giovanni</t>
  </si>
  <si>
    <t>Cs Bassano</t>
  </si>
  <si>
    <t>Barp Enrico</t>
  </si>
  <si>
    <t>Gervasoni Giuseppe</t>
  </si>
  <si>
    <t>Dalla Via Marco</t>
  </si>
  <si>
    <t>Degiampietro Graziano</t>
  </si>
  <si>
    <t>Ski Team Fassa</t>
  </si>
  <si>
    <t>Salvi Danilo</t>
  </si>
  <si>
    <t>Sc Valgandino</t>
  </si>
  <si>
    <t>Crosilla Luigi</t>
  </si>
  <si>
    <t>As Monte Coglians</t>
  </si>
  <si>
    <t>Kerer Thomas</t>
  </si>
  <si>
    <t>Sc Val Fiorentina</t>
  </si>
  <si>
    <t>Santagati Ivan</t>
  </si>
  <si>
    <t>Busin Martino</t>
  </si>
  <si>
    <t>Antonic Gorazd</t>
  </si>
  <si>
    <t>Bubola Oscar</t>
  </si>
  <si>
    <t>Pedretti Ignazio</t>
  </si>
  <si>
    <t>Gatti Gianmarco</t>
  </si>
  <si>
    <t>Sc Valle Anzasca</t>
  </si>
  <si>
    <t>Beri Paola</t>
  </si>
  <si>
    <t>Nordik Ski ASD</t>
  </si>
  <si>
    <t>Zulian Daniele</t>
  </si>
  <si>
    <t>Sc Lissone</t>
  </si>
  <si>
    <t>Contoz Manuel</t>
  </si>
  <si>
    <t>Deval Michel</t>
  </si>
  <si>
    <t>Invernizzi Maria</t>
  </si>
  <si>
    <t>Gianola Jasmin</t>
  </si>
  <si>
    <t>Gianola Oscar</t>
  </si>
  <si>
    <t>Invernizzi Aurora</t>
  </si>
  <si>
    <t>Ski Team Fassa ASD</t>
  </si>
  <si>
    <t>Littardi Ezio</t>
  </si>
  <si>
    <t>Sc Genova Cai</t>
  </si>
  <si>
    <t>Bocellari Luigi</t>
  </si>
  <si>
    <t>Sc Bobbio</t>
  </si>
  <si>
    <t>Spirito Massimo</t>
  </si>
  <si>
    <t>Lauriola Stefano</t>
  </si>
  <si>
    <t>Froso Massimiliano</t>
  </si>
  <si>
    <t>Selva Angelica</t>
  </si>
  <si>
    <t>Ticozzi Carla</t>
  </si>
  <si>
    <t>Morandi Italo</t>
  </si>
  <si>
    <t>Cesana Romeo</t>
  </si>
  <si>
    <t>Sala Paolo</t>
  </si>
  <si>
    <t>Sc Genova CAI</t>
  </si>
  <si>
    <t>La Camera Vincenzo</t>
  </si>
  <si>
    <t>Sci Nordico Serravalle Scrivia</t>
  </si>
  <si>
    <t>Epis Stefano</t>
  </si>
  <si>
    <t>Epis Flavia</t>
  </si>
  <si>
    <t>Classifica Società</t>
  </si>
  <si>
    <t>6 Bosco Chiesanuova (VR)</t>
  </si>
  <si>
    <t>7 Grondona (AL)</t>
  </si>
  <si>
    <t>8 Pavullo (MO) Sprint TL</t>
  </si>
  <si>
    <t>Cs Carabinieri</t>
  </si>
  <si>
    <t>GS Fiamme Gialle</t>
  </si>
  <si>
    <t>Sc Gromo</t>
  </si>
  <si>
    <t>Sc 13 Clusone</t>
  </si>
  <si>
    <t>Crippa Camilla</t>
  </si>
  <si>
    <t>Sc Primaluna</t>
  </si>
  <si>
    <t>Bonaldi Cassandra</t>
  </si>
  <si>
    <t xml:space="preserve">Cona Maria Sole </t>
  </si>
  <si>
    <t xml:space="preserve">Negroni Giulia </t>
  </si>
  <si>
    <t xml:space="preserve">Dedei Denise </t>
  </si>
  <si>
    <t xml:space="preserve">Scardoni Lucia </t>
  </si>
  <si>
    <t>De Martin Pinter Iris</t>
  </si>
  <si>
    <t>Bonacorsi Martina</t>
  </si>
  <si>
    <t>SC Gromo</t>
  </si>
  <si>
    <t>Dandrea Melissa</t>
  </si>
  <si>
    <t>Sc Cortina</t>
  </si>
  <si>
    <t>Dal Ben Giorgia</t>
  </si>
  <si>
    <t>Menegazzi Alice</t>
  </si>
  <si>
    <t>Segafredo Elisa</t>
  </si>
  <si>
    <t>Ferrari Beatrice</t>
  </si>
  <si>
    <t>Bachmann Sport College</t>
  </si>
  <si>
    <t>Tessarolo Francesca</t>
  </si>
  <si>
    <t>Sc Weissenfels</t>
  </si>
  <si>
    <t>Corti Giulia</t>
  </si>
  <si>
    <t>Calissoni Laura</t>
  </si>
  <si>
    <t>Gs I Camosci</t>
  </si>
  <si>
    <t>Saltari Roberta</t>
  </si>
  <si>
    <t>7 Grondona AL TC</t>
  </si>
  <si>
    <t>6 Bosco Chiesanuova VR TC</t>
  </si>
  <si>
    <t>8 Pavullo MO Sprint</t>
  </si>
  <si>
    <t>Romanin Mirco</t>
  </si>
  <si>
    <t>Pomari Pietro</t>
  </si>
  <si>
    <t>Stander Matteo</t>
  </si>
  <si>
    <t>Massella Alex</t>
  </si>
  <si>
    <t>Zandonella Callegher Gabri</t>
  </si>
  <si>
    <t>US Val Padola</t>
  </si>
  <si>
    <t>Negroni Davide</t>
  </si>
  <si>
    <t>Sassano Antonio</t>
  </si>
  <si>
    <t>Sc Amatori Fondo Campobasso</t>
  </si>
  <si>
    <t>Bergamini Federico</t>
  </si>
  <si>
    <t>Capelli Leonardo</t>
  </si>
  <si>
    <t>Bonaldi Giovanni</t>
  </si>
  <si>
    <t>Cavagna Fabio</t>
  </si>
  <si>
    <t>Combi Mattia</t>
  </si>
  <si>
    <t>Ticozzelli Matteo</t>
  </si>
  <si>
    <t>Nordik Ski</t>
  </si>
  <si>
    <t>Pavan Maddalena</t>
  </si>
  <si>
    <t>Piantoni Martina</t>
  </si>
  <si>
    <t>Corradi Ginevra</t>
  </si>
  <si>
    <t>Sc Orsi Bianchi</t>
  </si>
  <si>
    <t>Cavagna Mauro</t>
  </si>
  <si>
    <t>Combi Marco</t>
  </si>
  <si>
    <t>Piazza Lorenzo</t>
  </si>
  <si>
    <t>US Asiago</t>
  </si>
  <si>
    <t>Longhini Pietro</t>
  </si>
  <si>
    <t>Brunelli Giuseppe</t>
  </si>
  <si>
    <t>Leso Leonardo</t>
  </si>
  <si>
    <t>Zanini Dario</t>
  </si>
  <si>
    <t>Cona Filippo</t>
  </si>
  <si>
    <t>Fontanesi Andrea</t>
  </si>
  <si>
    <t>Albi Giacomo</t>
  </si>
  <si>
    <t>Sartori Camilla</t>
  </si>
  <si>
    <t>Mendo Maria</t>
  </si>
  <si>
    <t>SC Gallio</t>
  </si>
  <si>
    <t>Campostrini Alessia</t>
  </si>
  <si>
    <t>Ticozzelli Emma</t>
  </si>
  <si>
    <t>Piantoni Anna</t>
  </si>
  <si>
    <t>Toffanin Lucia</t>
  </si>
  <si>
    <t>Canteri Marica</t>
  </si>
  <si>
    <t>Sella Anna</t>
  </si>
  <si>
    <t>Birtele Viola</t>
  </si>
  <si>
    <t>Guglielmini Eleonora</t>
  </si>
  <si>
    <t>Melotti Irene</t>
  </si>
  <si>
    <t>Bonaldi Lorenzo</t>
  </si>
  <si>
    <t>Gaspari Gregorio</t>
  </si>
  <si>
    <t>Piccoliori Giorgio</t>
  </si>
  <si>
    <t>Colombo Marco</t>
  </si>
  <si>
    <t>Carrara Fabian</t>
  </si>
  <si>
    <t>Prati Nicolò</t>
  </si>
  <si>
    <t>Pezzo Marco</t>
  </si>
  <si>
    <t>Boldrin Elia</t>
  </si>
  <si>
    <t>Vinco Sebastiano</t>
  </si>
  <si>
    <t>Corradi Daniele</t>
  </si>
  <si>
    <t>Canteri Luca</t>
  </si>
  <si>
    <t>Melotti Tommaso</t>
  </si>
  <si>
    <t>Dal Ben Marco</t>
  </si>
  <si>
    <t>Boldrin Zeno</t>
  </si>
  <si>
    <t>Andreis Riccardo</t>
  </si>
  <si>
    <t>Dallago Vanessa</t>
  </si>
  <si>
    <t>Dandrea Gemma</t>
  </si>
  <si>
    <t>Erbisti Giulia</t>
  </si>
  <si>
    <t>Olivier Francesca</t>
  </si>
  <si>
    <t>Calabretto Sofia</t>
  </si>
  <si>
    <t>Locatelli Giulia</t>
  </si>
  <si>
    <t>Dimai Claudia</t>
  </si>
  <si>
    <t>Ferrari Matilde</t>
  </si>
  <si>
    <t>Carrara Angelica</t>
  </si>
  <si>
    <t>Tommasi Sara</t>
  </si>
  <si>
    <t>Pertile Antonio</t>
  </si>
  <si>
    <t>Canteri Manuel</t>
  </si>
  <si>
    <t>Erbisti Andrea</t>
  </si>
  <si>
    <t>Da Corte Vecchino Andrea</t>
  </si>
  <si>
    <t>Rossi Alex</t>
  </si>
  <si>
    <t>De Martin Pinter Brando</t>
  </si>
  <si>
    <t>Premoselli Ettore</t>
  </si>
  <si>
    <t>Sci Nordico Varese</t>
  </si>
  <si>
    <t>Roffredi Febo</t>
  </si>
  <si>
    <t>Piccinini Davide</t>
  </si>
  <si>
    <t>Sc Levico</t>
  </si>
  <si>
    <t>Canteri Loris</t>
  </si>
  <si>
    <t>Dal Ben Simone</t>
  </si>
  <si>
    <t>Debertolis Diego</t>
  </si>
  <si>
    <t>Segafredo Filippo</t>
  </si>
  <si>
    <t>Boldrin Mosè</t>
  </si>
  <si>
    <t>Scaruffi Simone</t>
  </si>
  <si>
    <t>Lovato Bruno</t>
  </si>
  <si>
    <t>Traficante Matteo</t>
  </si>
  <si>
    <t>Marin Francesco</t>
  </si>
  <si>
    <t>Sci club Panorama</t>
  </si>
  <si>
    <t>Vinco Andrea</t>
  </si>
  <si>
    <t>CS Carabinieri</t>
  </si>
  <si>
    <t>Gaspari Simone</t>
  </si>
  <si>
    <t>Battagini Davide</t>
  </si>
  <si>
    <t>Colombo Luca</t>
  </si>
  <si>
    <t>De Zolt Ponte Gabriele</t>
  </si>
  <si>
    <t>Scandolara Simone</t>
  </si>
  <si>
    <t>Benedetti Riccardo</t>
  </si>
  <si>
    <t>Belcari Patrick</t>
  </si>
  <si>
    <t>Genovese Nicolò</t>
  </si>
  <si>
    <t>Battisti Giovanni</t>
  </si>
  <si>
    <t>Zen Marco</t>
  </si>
  <si>
    <t>Siorpaes Matteo</t>
  </si>
  <si>
    <t>Dedei Denise</t>
  </si>
  <si>
    <t>Negroni Giulia</t>
  </si>
  <si>
    <t>Cona Maria Sole</t>
  </si>
  <si>
    <t>6 Bosco Lessinia VR TC</t>
  </si>
  <si>
    <t>Brenna Mirco</t>
  </si>
  <si>
    <t>GS I Camosci</t>
  </si>
  <si>
    <t>Vitella Carla</t>
  </si>
  <si>
    <t>Sci Cai Schio 1910</t>
  </si>
  <si>
    <t>Sesso Luigi</t>
  </si>
  <si>
    <t>GS Alpini 03337</t>
  </si>
  <si>
    <t>Pillan Siro</t>
  </si>
  <si>
    <t>Agnoletto Dario</t>
  </si>
  <si>
    <t>Glavina Paolo</t>
  </si>
  <si>
    <t>ASD Mladina</t>
  </si>
  <si>
    <t>Diaco Raffaele</t>
  </si>
  <si>
    <t>Ricca Paolo</t>
  </si>
  <si>
    <t>Sommavilla Paolo</t>
  </si>
  <si>
    <t>Englaro Gianpaolo</t>
  </si>
  <si>
    <t>APD Timau Cleulis</t>
  </si>
  <si>
    <t>Us Val Padola</t>
  </si>
  <si>
    <t>Laurent Beatrice</t>
  </si>
  <si>
    <t>Sci Nordico Pragelato</t>
  </si>
  <si>
    <t>Pagani Valeria</t>
  </si>
  <si>
    <t>Polisportiva Team Brianza</t>
  </si>
  <si>
    <t>Ghirardi Milena</t>
  </si>
  <si>
    <t>Radu Arina</t>
  </si>
  <si>
    <t>Ruzza Aurora</t>
  </si>
  <si>
    <t>Montanarella Maria</t>
  </si>
  <si>
    <t>Giraudo Samuele</t>
  </si>
  <si>
    <t>Sc Valle Stura</t>
  </si>
  <si>
    <t>Gastaldi Andrea</t>
  </si>
  <si>
    <t>Sc Valle Pesio</t>
  </si>
  <si>
    <t>Ripamonti Simone</t>
  </si>
  <si>
    <t>Agradi Furio</t>
  </si>
  <si>
    <t>Milani Paolo</t>
  </si>
  <si>
    <t>Ticozzelli Francesco</t>
  </si>
  <si>
    <t>Fraboni Roberto</t>
  </si>
  <si>
    <t>Sci Nordico SE 02483</t>
  </si>
  <si>
    <t>Faggio Armandino</t>
  </si>
  <si>
    <t>Arosio Andrea</t>
  </si>
  <si>
    <t>Forzatti Marco</t>
  </si>
  <si>
    <t>Recalcati Massimiliano</t>
  </si>
  <si>
    <t>Bianchini Giorgio</t>
  </si>
  <si>
    <t>Giraudo Aurora</t>
  </si>
  <si>
    <t>Biella Alessandro</t>
  </si>
  <si>
    <t>Pizzi Fabiola</t>
  </si>
  <si>
    <t>Mariani Carlo</t>
  </si>
  <si>
    <t>Olzer Giorgio</t>
  </si>
  <si>
    <t>Forzatti Sofia</t>
  </si>
  <si>
    <t>Forzatti Arianna</t>
  </si>
  <si>
    <t>Biella Giorgia</t>
  </si>
  <si>
    <t>Vittone Stefano</t>
  </si>
  <si>
    <t>Carelli Thomas</t>
  </si>
  <si>
    <t>Milano Paolo</t>
  </si>
  <si>
    <t>Radu Irina</t>
  </si>
  <si>
    <t xml:space="preserve">8 Pavullo Sprint </t>
  </si>
  <si>
    <t>7 Grondona Al TC</t>
  </si>
  <si>
    <t>8 Pavullo Mo Sprint</t>
  </si>
  <si>
    <t xml:space="preserve">8 Pavullo MO Sprint </t>
  </si>
  <si>
    <t>9 Pavullo Ind. TL</t>
  </si>
  <si>
    <t>Amis de Verrayes</t>
  </si>
  <si>
    <t>Panari Diego</t>
  </si>
  <si>
    <t>Marcolini Francesco</t>
  </si>
  <si>
    <t>Martinelli Alex</t>
  </si>
  <si>
    <t>Pattarozzi Elisa</t>
  </si>
  <si>
    <t>Olimpic Lama</t>
  </si>
  <si>
    <t>Trombetta Edoardo</t>
  </si>
  <si>
    <t>Gr. Sciatori Subiaco</t>
  </si>
  <si>
    <t>Venturelli Giovanni</t>
  </si>
  <si>
    <t>Chiaradia Francesco</t>
  </si>
  <si>
    <t>Cia Isacco</t>
  </si>
  <si>
    <t>Tazzioli Alessandro</t>
  </si>
  <si>
    <t>Marcolini Sofia</t>
  </si>
  <si>
    <t>Bolzan Erica</t>
  </si>
  <si>
    <t>Ricci Alessandro</t>
  </si>
  <si>
    <t>Bortolotti Christian</t>
  </si>
  <si>
    <t>Menegaldo Daniel</t>
  </si>
  <si>
    <t>Brugioni Mattia</t>
  </si>
  <si>
    <t>Tomei Marcello</t>
  </si>
  <si>
    <t>Barbieri Marianna</t>
  </si>
  <si>
    <t>Florini Samuele</t>
  </si>
  <si>
    <t>Munteanu Andrei</t>
  </si>
  <si>
    <t>Crovetti Sofia</t>
  </si>
  <si>
    <t>S. Annapelago</t>
  </si>
  <si>
    <t>Falanelli Nicole</t>
  </si>
  <si>
    <t>Florini Giorgia</t>
  </si>
  <si>
    <t>Nicosia Lorenzo</t>
  </si>
  <si>
    <t>Barbieri Lucia</t>
  </si>
  <si>
    <t>Gr Sciatori Subiaco</t>
  </si>
  <si>
    <t>Ferrari Alberto</t>
  </si>
  <si>
    <t>Ferrari Irene</t>
  </si>
  <si>
    <t>Benassi Siria</t>
  </si>
  <si>
    <t>Ferrari Agnese</t>
  </si>
  <si>
    <t>Fraulini Alessia</t>
  </si>
  <si>
    <t>Ferrari Giorgio</t>
  </si>
  <si>
    <t>Gabrielli Roberto</t>
  </si>
  <si>
    <t>Triathlon Trentino</t>
  </si>
  <si>
    <t>Carli Alessandro</t>
  </si>
  <si>
    <t>Gsa Asiago</t>
  </si>
  <si>
    <t>10 Sovere BG Prol. TL</t>
  </si>
  <si>
    <t>11 Rogno BG Ins. TC</t>
  </si>
  <si>
    <t>Noeckler Dietmar</t>
  </si>
  <si>
    <t>Serra Daniele</t>
  </si>
  <si>
    <t>Cs Esercito</t>
  </si>
  <si>
    <t>Del Fabbro Luca</t>
  </si>
  <si>
    <t>Poli Fabrizio</t>
  </si>
  <si>
    <t>Under Up</t>
  </si>
  <si>
    <t>Romano Lorenzo</t>
  </si>
  <si>
    <t>Gabrielli Giacomo</t>
  </si>
  <si>
    <t>Pellegrino Federico</t>
  </si>
  <si>
    <t xml:space="preserve">Graz Davide </t>
  </si>
  <si>
    <t>Gs Fiamme Gialle</t>
  </si>
  <si>
    <t>Daprà Simone</t>
  </si>
  <si>
    <t>De Fabiani Francesco</t>
  </si>
  <si>
    <t>Coradazzi Martin</t>
  </si>
  <si>
    <t>Ventura Paolo</t>
  </si>
  <si>
    <t>Rastelli Maicol</t>
  </si>
  <si>
    <t>Armellini Mattia</t>
  </si>
  <si>
    <t>Gartner Andrea</t>
  </si>
  <si>
    <t>Mocellini Simone</t>
  </si>
  <si>
    <t>Manzoni Francesco</t>
  </si>
  <si>
    <t>Mazzocchi Davide</t>
  </si>
  <si>
    <t>Bernardi Riccardo</t>
  </si>
  <si>
    <t>Ticcò Giovanni</t>
  </si>
  <si>
    <t>Compagnoni Luca</t>
  </si>
  <si>
    <t>Montello Giuseppe</t>
  </si>
  <si>
    <t>Hellweger Michael</t>
  </si>
  <si>
    <t>Carollo Martino</t>
  </si>
  <si>
    <t>Ganz Caterina</t>
  </si>
  <si>
    <t>Franchi Francesca</t>
  </si>
  <si>
    <t>Brocard Elisa</t>
  </si>
  <si>
    <t>CS Esercito</t>
  </si>
  <si>
    <t>Colombo Laura</t>
  </si>
  <si>
    <t>De Zolt Ponte Alessia</t>
  </si>
  <si>
    <t>Isonni Lucia</t>
  </si>
  <si>
    <t>Defrancesco Ilenia</t>
  </si>
  <si>
    <t>Pittin Cristina</t>
  </si>
  <si>
    <t>Bellini Martina</t>
  </si>
  <si>
    <t>Patscheider Michaela</t>
  </si>
  <si>
    <t>Boccardi Eugenia</t>
  </si>
  <si>
    <t>Laurent Greta</t>
  </si>
  <si>
    <t>Ielitro Martina</t>
  </si>
  <si>
    <t>Pol. Le Prese</t>
  </si>
  <si>
    <t>Nani Gemma</t>
  </si>
  <si>
    <t>Polisportiva Valmalenco</t>
  </si>
  <si>
    <t>Gismondi Maria</t>
  </si>
  <si>
    <t>Bonadei Alessia</t>
  </si>
  <si>
    <t>Sc Ardesio</t>
  </si>
  <si>
    <t>Buttironi Virginio</t>
  </si>
  <si>
    <t>Nani Angelo</t>
  </si>
  <si>
    <t>Magni Fiorenzo</t>
  </si>
  <si>
    <t>Sc Comunità Montana</t>
  </si>
  <si>
    <t>Minelli Giulio</t>
  </si>
  <si>
    <t>Gsa Sovere</t>
  </si>
  <si>
    <t>Arrigoni Natale</t>
  </si>
  <si>
    <t>Albricci Bortolo</t>
  </si>
  <si>
    <t>Moizi Lorenzo</t>
  </si>
  <si>
    <t>Ponti Giacomo</t>
  </si>
  <si>
    <t>Ghio Davide</t>
  </si>
  <si>
    <t>Matli Gabriele</t>
  </si>
  <si>
    <t>Sc Valle Antigorio</t>
  </si>
  <si>
    <t>Rigaudo Gabriele</t>
  </si>
  <si>
    <t>Rigaudo Alberto</t>
  </si>
  <si>
    <t>Galli Teo</t>
  </si>
  <si>
    <t>Rocca Nicholas</t>
  </si>
  <si>
    <t>Pol. Valmalenco</t>
  </si>
  <si>
    <t>Bianchi Niccolò</t>
  </si>
  <si>
    <t>Romano Alessio</t>
  </si>
  <si>
    <t>Ski Avis Borgo</t>
  </si>
  <si>
    <t>Bonandrini Gabriele</t>
  </si>
  <si>
    <t>Marinoni Mattia</t>
  </si>
  <si>
    <t>Panizza Riccardo</t>
  </si>
  <si>
    <t>Palamini Marco</t>
  </si>
  <si>
    <t>Bignamini Mattia</t>
  </si>
  <si>
    <t>Bortot Elena</t>
  </si>
  <si>
    <t>Santus Silvia</t>
  </si>
  <si>
    <t>Zenoni Giada</t>
  </si>
  <si>
    <t>Bonetti Luigi</t>
  </si>
  <si>
    <t>Pasini Gianluca</t>
  </si>
  <si>
    <t>Bonacorsi Massimo</t>
  </si>
  <si>
    <t>Rastelli Andrea</t>
  </si>
  <si>
    <t>Negroni Stefano</t>
  </si>
  <si>
    <t>Sonego Leonardo</t>
  </si>
  <si>
    <t>Ottaviano Francesco</t>
  </si>
  <si>
    <t>Piccinelli Andrea</t>
  </si>
  <si>
    <t>Zambelli Giacomo</t>
  </si>
  <si>
    <t>Fantoni Emma</t>
  </si>
  <si>
    <t>Bonadei Giorgia</t>
  </si>
  <si>
    <t>Artusi Cristina</t>
  </si>
  <si>
    <t>Balduzzi Lara</t>
  </si>
  <si>
    <t>Negroni Ines</t>
  </si>
  <si>
    <t>Guido Lorenzo</t>
  </si>
  <si>
    <t>Pietroboni Paolo</t>
  </si>
  <si>
    <t>Santus Tommaso</t>
  </si>
  <si>
    <t>Zenoni Riccardo</t>
  </si>
  <si>
    <t xml:space="preserve">Cardano Davide </t>
  </si>
  <si>
    <t>Zambelli Chiara</t>
  </si>
  <si>
    <t>Lischetti Erica</t>
  </si>
  <si>
    <t>Casagrande Andrea</t>
  </si>
  <si>
    <t>Bonacorsi Elisa</t>
  </si>
  <si>
    <t>Poli. Le Prese</t>
  </si>
  <si>
    <t>Bertolina Mirco</t>
  </si>
  <si>
    <t>Fs Fiamme Gialle</t>
  </si>
  <si>
    <t>Chiocchetti Alessandro</t>
  </si>
  <si>
    <t>Cusini Nicolò</t>
  </si>
  <si>
    <t>Bonacorsi Mirco</t>
  </si>
  <si>
    <t>Bonandrini Nicolò</t>
  </si>
  <si>
    <t>12 Bobbio Sprint</t>
  </si>
  <si>
    <t>13 Bobbio TC</t>
  </si>
  <si>
    <t>14 Gran Prix Sportful TL</t>
  </si>
  <si>
    <t xml:space="preserve">15 Cortina TL </t>
  </si>
  <si>
    <t>16 Trento Sprint</t>
  </si>
  <si>
    <t>17 Bondone TC</t>
  </si>
  <si>
    <t>18 Rapy Sprint</t>
  </si>
  <si>
    <t>19 Verrayes TL salita</t>
  </si>
  <si>
    <t>Cantaloni Carlo</t>
  </si>
  <si>
    <t>Sc Marzola</t>
  </si>
  <si>
    <t>1 Cicagna (GE) TC</t>
  </si>
  <si>
    <t>2 Bosco Chiesanuova VR TC</t>
  </si>
  <si>
    <t>3 Grondona AL TC</t>
  </si>
  <si>
    <t>4 Pavullo Ind. TL</t>
  </si>
  <si>
    <t>5 Sovere BG Prol. TL</t>
  </si>
  <si>
    <t>6 Rogno BG Ins. TC</t>
  </si>
  <si>
    <t>7 Bobbio TC</t>
  </si>
  <si>
    <t>8 Gran Prix Sportful TL</t>
  </si>
  <si>
    <t xml:space="preserve">9 Cortina TL </t>
  </si>
  <si>
    <t>10 Bondone TC</t>
  </si>
  <si>
    <t>11 Verrayes TL salita</t>
  </si>
  <si>
    <t>Frunza Gabriele</t>
  </si>
  <si>
    <t>Mariani Angelica</t>
  </si>
  <si>
    <t>Ferrigno Mirko</t>
  </si>
  <si>
    <t>Draghi Vieira Antonia</t>
  </si>
  <si>
    <t>Mozzi Davide</t>
  </si>
  <si>
    <t>Bongiorni Claudia</t>
  </si>
  <si>
    <t>Mozzi Serena</t>
  </si>
  <si>
    <t>Draghi Vieira Maya</t>
  </si>
  <si>
    <t>Majori Federico</t>
  </si>
  <si>
    <t>Sc Alta Valtellina</t>
  </si>
  <si>
    <t>Gaglia Alfredo</t>
  </si>
  <si>
    <t>Gaglia Gioele</t>
  </si>
  <si>
    <t>Pelucchi Fabio</t>
  </si>
  <si>
    <t>Pedrana Matteo</t>
  </si>
  <si>
    <t>Moranduzzo Davide</t>
  </si>
  <si>
    <t>Rossi Elena</t>
  </si>
  <si>
    <t>Salvadori Manuela</t>
  </si>
  <si>
    <t>Comensoli Vanessa</t>
  </si>
  <si>
    <t>Spiller Elena</t>
  </si>
  <si>
    <t>Rebecchi Francesca</t>
  </si>
  <si>
    <t>Cella Francesca</t>
  </si>
  <si>
    <t>Gallo Alessandra</t>
  </si>
  <si>
    <t>Carboni Simonetta</t>
  </si>
  <si>
    <t>Basso Giovanna</t>
  </si>
  <si>
    <t>Cina Silvia</t>
  </si>
  <si>
    <t>Broggini Pietro</t>
  </si>
  <si>
    <t>Agradi Aldo</t>
  </si>
  <si>
    <t>Cantaloni Marco</t>
  </si>
  <si>
    <t>Cao Sergio</t>
  </si>
  <si>
    <t>Sci Nordico Serravalle</t>
  </si>
  <si>
    <t>Coucourde Enrico</t>
  </si>
  <si>
    <t>Peveri Carlo</t>
  </si>
  <si>
    <t>Camozzini Maddalena</t>
  </si>
  <si>
    <t>Bergamini Riccardo</t>
  </si>
  <si>
    <t>Ricca Mattia</t>
  </si>
  <si>
    <t>Broggini Lucia</t>
  </si>
  <si>
    <t>Ruzza Alessia</t>
  </si>
  <si>
    <t>Ricca Viola</t>
  </si>
  <si>
    <t>Ricca Jacopo</t>
  </si>
  <si>
    <t>Barp Elia</t>
  </si>
  <si>
    <t>Longo Fabio</t>
  </si>
  <si>
    <t>Gardener Stefano</t>
  </si>
  <si>
    <t>Fanton Paolo</t>
  </si>
  <si>
    <t>Dellagiacoma Stefano</t>
  </si>
  <si>
    <t>Sclisizzo Luca</t>
  </si>
  <si>
    <t>Zorzi Andrea</t>
  </si>
  <si>
    <t>Mastrobattista Simone</t>
  </si>
  <si>
    <t>Dal Magro Stefano</t>
  </si>
  <si>
    <t>Mariani Ivan</t>
  </si>
  <si>
    <t>Serafini Alex</t>
  </si>
  <si>
    <t>Di Centa Martina</t>
  </si>
  <si>
    <t>Gallo Elisa</t>
  </si>
  <si>
    <t>De Zolt Ponte Chiara</t>
  </si>
  <si>
    <t>Cola Francesca</t>
  </si>
  <si>
    <t>Bergagnin Rebecca</t>
  </si>
  <si>
    <t>Monte Coglians</t>
  </si>
  <si>
    <t>Salvagno Matilde</t>
  </si>
  <si>
    <t>Monsorno Nicole</t>
  </si>
  <si>
    <t>Maj Valentina</t>
  </si>
  <si>
    <t>Cassol Federica</t>
  </si>
  <si>
    <t>Laurent Nadine</t>
  </si>
  <si>
    <t>Silvestri Veronica</t>
  </si>
  <si>
    <t>Morassi Aurora</t>
  </si>
  <si>
    <t>Timau Cleulis</t>
  </si>
  <si>
    <t>Rossi Anna</t>
  </si>
  <si>
    <t>Bellati Carlo</t>
  </si>
  <si>
    <t>Rizzato Alberto</t>
  </si>
  <si>
    <t>Gentile Mauro</t>
  </si>
  <si>
    <t>Campara Riccardo</t>
  </si>
  <si>
    <t>Zonta Giandomenico</t>
  </si>
  <si>
    <t>Polisportiva Vobarno</t>
  </si>
  <si>
    <t>De Biasio Mauro</t>
  </si>
  <si>
    <t>Schwingshackl Benjamin</t>
  </si>
  <si>
    <t>Balmetti Mauro</t>
  </si>
  <si>
    <t>Castoldi Lorenzo</t>
  </si>
  <si>
    <t>Varesco Giacomo</t>
  </si>
  <si>
    <t>Busin Emanuele</t>
  </si>
  <si>
    <t>Puntel Karin</t>
  </si>
  <si>
    <t>US Aldo Moro</t>
  </si>
  <si>
    <t>Baldissarutti Gabriele</t>
  </si>
  <si>
    <t>Asd Camosci</t>
  </si>
  <si>
    <t>Corradi Alessandro</t>
  </si>
  <si>
    <t>Romagna Nicola</t>
  </si>
  <si>
    <t>US Primiero</t>
  </si>
  <si>
    <t>Blanzan Fabio</t>
  </si>
  <si>
    <t>Milani Federico</t>
  </si>
  <si>
    <t xml:space="preserve"> Di Bucci Andrea</t>
  </si>
  <si>
    <t>Tognetti Angelo</t>
  </si>
  <si>
    <t>Luciani Francesco</t>
  </si>
  <si>
    <t>Finco Matteo</t>
  </si>
  <si>
    <t>Cagnati Matthias</t>
  </si>
  <si>
    <t>Moglia Milton</t>
  </si>
  <si>
    <t>Pomarè Marco</t>
  </si>
  <si>
    <t>Consolati Eros</t>
  </si>
  <si>
    <t>US Dolomitica</t>
  </si>
  <si>
    <t>De Bernardin Raffaele</t>
  </si>
  <si>
    <t>Alverà Matteo</t>
  </si>
  <si>
    <t>Broch Arianna</t>
  </si>
  <si>
    <t>Di Giacomo Cecilia</t>
  </si>
  <si>
    <t>Rossi Giulia</t>
  </si>
  <si>
    <t>Olivier Martina</t>
  </si>
  <si>
    <t>Panizza Patrizia</t>
  </si>
  <si>
    <t>De Biasi Leo</t>
  </si>
  <si>
    <t>Sc Valzoldana</t>
  </si>
  <si>
    <t>Ceccato Gino</t>
  </si>
  <si>
    <t>CS Bassano</t>
  </si>
  <si>
    <t>Zorzi Fulvio</t>
  </si>
  <si>
    <t>Polisportiva Mo</t>
  </si>
  <si>
    <t>Pinzani Marco</t>
  </si>
  <si>
    <t>Sci CAI Monte Lussari</t>
  </si>
  <si>
    <t>Iorio Marco</t>
  </si>
  <si>
    <t>Di Ronco Tommaso</t>
  </si>
  <si>
    <t>Checchi Simone</t>
  </si>
  <si>
    <t>Antonelli Alvise</t>
  </si>
  <si>
    <t>Morandini Anna</t>
  </si>
  <si>
    <t>Sclisizzo Irene</t>
  </si>
  <si>
    <t>Mori Katia</t>
  </si>
  <si>
    <t>Frigo Elisa</t>
  </si>
  <si>
    <t>Bordin Sara</t>
  </si>
  <si>
    <t>Frigo Kristel</t>
  </si>
  <si>
    <t>Alverà Elena</t>
  </si>
  <si>
    <t>Debertolis Erika</t>
  </si>
  <si>
    <t>De Lorenzo Buratta Angelica</t>
  </si>
  <si>
    <t>Munari Marika</t>
  </si>
  <si>
    <t>Costa Gemma</t>
  </si>
  <si>
    <t>Longhini Sofia</t>
  </si>
  <si>
    <t>Da Forno Danira</t>
  </si>
  <si>
    <t>Salon Leonardo</t>
  </si>
  <si>
    <t>Romagna Francesco</t>
  </si>
  <si>
    <t>Martin Gandolfi Iker</t>
  </si>
  <si>
    <t>Alverà Jarno</t>
  </si>
  <si>
    <t>Pomarè Luca</t>
  </si>
  <si>
    <t>Alverà Nicolò</t>
  </si>
  <si>
    <t>Pilotto Gabriele</t>
  </si>
  <si>
    <t>Cautiero Giacomo</t>
  </si>
  <si>
    <t>Tommasi Christian</t>
  </si>
  <si>
    <t>Bachmann Sport Coleg</t>
  </si>
  <si>
    <t>Da Pian Gianluca</t>
  </si>
  <si>
    <t>Andrich Dylan</t>
  </si>
  <si>
    <t>De Toni Diego</t>
  </si>
  <si>
    <t>Sci Nordico Marmolada</t>
  </si>
  <si>
    <t>Bellenzier Andrea</t>
  </si>
  <si>
    <t>Pavan Daniele</t>
  </si>
  <si>
    <t>De Villa Paolo</t>
  </si>
  <si>
    <t>Bellati Michele</t>
  </si>
  <si>
    <t>Bettega Martina</t>
  </si>
  <si>
    <t>De Mario Tania</t>
  </si>
  <si>
    <t>Ravelli Anna</t>
  </si>
  <si>
    <t>De Bernardin Eleonora</t>
  </si>
  <si>
    <t>Colli Bianca</t>
  </si>
  <si>
    <t>Micheluzzi Arianna</t>
  </si>
  <si>
    <t>Paglione Ilaria</t>
  </si>
  <si>
    <t>Baldissarutti Sofia</t>
  </si>
  <si>
    <t>Coman Eva</t>
  </si>
  <si>
    <t>Cestari Matilde</t>
  </si>
  <si>
    <t>Cesco Fabbro Aida</t>
  </si>
  <si>
    <t>ASD Camosci</t>
  </si>
  <si>
    <t>Valt Caterina</t>
  </si>
  <si>
    <t>Milani Giovanna</t>
  </si>
  <si>
    <t>Rigoni Maria</t>
  </si>
  <si>
    <t>US Asiago Sci</t>
  </si>
  <si>
    <t>Pante Gloria</t>
  </si>
  <si>
    <t>Pol. Sovramonte</t>
  </si>
  <si>
    <t>Corso Chloè</t>
  </si>
  <si>
    <t>Cestari Matteo</t>
  </si>
  <si>
    <t>Paglione Riccardo</t>
  </si>
  <si>
    <t>David Leonardo</t>
  </si>
  <si>
    <t>Enal Sport Villaga</t>
  </si>
  <si>
    <t>Consolati Andrea</t>
  </si>
  <si>
    <t>De Bernardin Federico</t>
  </si>
  <si>
    <t>Michielin Lucio</t>
  </si>
  <si>
    <t>Gios Giovanni</t>
  </si>
  <si>
    <t>Ballan Elisabetta</t>
  </si>
  <si>
    <t>Serafini Lidia</t>
  </si>
  <si>
    <t>Gaio Poletti Arianna</t>
  </si>
  <si>
    <t>De Paoli Stefania</t>
  </si>
  <si>
    <t>Ballan Samuele</t>
  </si>
  <si>
    <t>Campara Lorenzo</t>
  </si>
  <si>
    <t>Moino Roberto</t>
  </si>
  <si>
    <t>Mercedes Cruz Erick</t>
  </si>
  <si>
    <t>Lazzari Luca</t>
  </si>
  <si>
    <t>Mladina</t>
  </si>
  <si>
    <t>Tretiach Ian</t>
  </si>
  <si>
    <t>Bellati Francesco</t>
  </si>
  <si>
    <t>Krizman Andrej</t>
  </si>
  <si>
    <t>Urlini Noel</t>
  </si>
  <si>
    <t>Pante Moira</t>
  </si>
  <si>
    <t>Poletti Chiara</t>
  </si>
  <si>
    <t>Sbisa Veronika</t>
  </si>
  <si>
    <t>Kosuta Julija</t>
  </si>
  <si>
    <t>D'Agostini Alyssa</t>
  </si>
  <si>
    <t>Sc Fiorentina</t>
  </si>
  <si>
    <t>Dci Cai Monte Lussari</t>
  </si>
  <si>
    <t>Veccia Daniele</t>
  </si>
  <si>
    <t>Corradin Stefano</t>
  </si>
  <si>
    <t>Gsa Monte Grappa</t>
  </si>
  <si>
    <t>Giardina Corrado</t>
  </si>
  <si>
    <t>Siorpaes Lara</t>
  </si>
  <si>
    <t>Dariz Karin</t>
  </si>
  <si>
    <t>Dadiè Alberto</t>
  </si>
  <si>
    <t>Da Rin Bettina Kristian</t>
  </si>
  <si>
    <t>Raso Girolamo</t>
  </si>
  <si>
    <t>Alberti Stella</t>
  </si>
  <si>
    <t>Da Forno Velica</t>
  </si>
  <si>
    <t>Dadiè Vanessa</t>
  </si>
  <si>
    <t>Armellin Filippo</t>
  </si>
  <si>
    <t>Morandini Matthias</t>
  </si>
  <si>
    <t>Alta Badia Nordic Ski</t>
  </si>
  <si>
    <t>Davare Sebastian</t>
  </si>
  <si>
    <t>5V Loipe</t>
  </si>
  <si>
    <t>Vassena Martino</t>
  </si>
  <si>
    <t>Becchis Chiara</t>
  </si>
  <si>
    <t>Piccinini Vanessa</t>
  </si>
  <si>
    <t>Alta Badia</t>
  </si>
  <si>
    <t>Maestri Nicholas</t>
  </si>
  <si>
    <t>Ticozzi Giulia</t>
  </si>
  <si>
    <t>Borgelli Greta</t>
  </si>
  <si>
    <t>Facchetti Ester</t>
  </si>
  <si>
    <t>Alta Badia Nordic</t>
  </si>
  <si>
    <t>Doliana Denis</t>
  </si>
  <si>
    <t>ASD Cauriol</t>
  </si>
  <si>
    <t>Ferrari Francesco</t>
  </si>
  <si>
    <t>Detassis Stefano</t>
  </si>
  <si>
    <t>Boccardi Lorenzo</t>
  </si>
  <si>
    <t>Mosconi Marco</t>
  </si>
  <si>
    <t>Lorenzoni Andrea</t>
  </si>
  <si>
    <t>Sc Rabbi</t>
  </si>
  <si>
    <t>Perino Massimiliano</t>
  </si>
  <si>
    <t>Mosconi Cristian</t>
  </si>
  <si>
    <t>Sci Fondo Val di Sole</t>
  </si>
  <si>
    <t>Maestri Sebastiano</t>
  </si>
  <si>
    <t>Brunner Julian</t>
  </si>
  <si>
    <t>Lorenzi Christian</t>
  </si>
  <si>
    <t>Bompard Andrea</t>
  </si>
  <si>
    <t>Gremes Alessandro</t>
  </si>
  <si>
    <t>Mazzel Stefano</t>
  </si>
  <si>
    <t>Us Dolomitica</t>
  </si>
  <si>
    <t>Revolti Francesca</t>
  </si>
  <si>
    <t>Gentile Marta</t>
  </si>
  <si>
    <t>Bonetti Angelica</t>
  </si>
  <si>
    <t>Longo Elisa</t>
  </si>
  <si>
    <t>Us Cornacci Tesero</t>
  </si>
  <si>
    <t>Nicolodi Sabrina</t>
  </si>
  <si>
    <t>Sc Fiavè</t>
  </si>
  <si>
    <t>Patini Asia</t>
  </si>
  <si>
    <t>Gabrielli Gloria</t>
  </si>
  <si>
    <t>Schwingshackl Thea</t>
  </si>
  <si>
    <t>Piller Caterina</t>
  </si>
  <si>
    <t>Cozzitorto Elisa</t>
  </si>
  <si>
    <t>Amateursciclub Sesvenna</t>
  </si>
  <si>
    <t>Varesco Annalisa</t>
  </si>
  <si>
    <t>Gs Castello di Fiemme</t>
  </si>
  <si>
    <t>Canteri Anna Valeria</t>
  </si>
  <si>
    <t>Us Primiero</t>
  </si>
  <si>
    <t>Dicicco Elisa</t>
  </si>
  <si>
    <t>Ambrosi Laura</t>
  </si>
  <si>
    <t>Donati Sofia</t>
  </si>
  <si>
    <t>Sembenini Paolo</t>
  </si>
  <si>
    <t>Morelato Stefano</t>
  </si>
  <si>
    <t>Albanello Cristiano</t>
  </si>
  <si>
    <t>Giulino Nicola</t>
  </si>
  <si>
    <t>Pizzini Ferdinando</t>
  </si>
  <si>
    <t>Sc ledrense</t>
  </si>
  <si>
    <t>Crestani Marco</t>
  </si>
  <si>
    <t>Gervasoni Giuseppe Antonio</t>
  </si>
  <si>
    <t>Sperandio Marco</t>
  </si>
  <si>
    <t>Robinsonoo Ski Team</t>
  </si>
  <si>
    <t>Segala Gianni</t>
  </si>
  <si>
    <t>Sc Roverè</t>
  </si>
  <si>
    <t>Degiampietro Flavio</t>
  </si>
  <si>
    <t>Us Monti Pallidi</t>
  </si>
  <si>
    <t>Cauriol</t>
  </si>
  <si>
    <t>Dallavalle Enrico</t>
  </si>
  <si>
    <t>Morelato Alessandro</t>
  </si>
  <si>
    <t>Lonzi Sara</t>
  </si>
  <si>
    <t>Rasom Damiano</t>
  </si>
  <si>
    <t>Franzoni Matteo</t>
  </si>
  <si>
    <t>Polisportiva M TN</t>
  </si>
  <si>
    <t>Corradini Pietro</t>
  </si>
  <si>
    <t>Leso Christian</t>
  </si>
  <si>
    <t>Togni Giulio</t>
  </si>
  <si>
    <t>Gr Sciatori Brentonicoo</t>
  </si>
  <si>
    <t>Longhi Raffaele</t>
  </si>
  <si>
    <t>Goss Andrea</t>
  </si>
  <si>
    <t>Us Lavazè-Varena</t>
  </si>
  <si>
    <t>Furlini Alessio</t>
  </si>
  <si>
    <t>Amateursciclub sesvenna</t>
  </si>
  <si>
    <t>Zoller Clara</t>
  </si>
  <si>
    <t>Gr Sciatori Brentonico</t>
  </si>
  <si>
    <t>Molin Luigino</t>
  </si>
  <si>
    <t>Aquila Riccardo</t>
  </si>
  <si>
    <t>Sartori Tommaso</t>
  </si>
  <si>
    <t>Risatti Federico</t>
  </si>
  <si>
    <t>Sc Ledrense</t>
  </si>
  <si>
    <t>Andreolli Cristiano</t>
  </si>
  <si>
    <t>Beltrami Lino</t>
  </si>
  <si>
    <t>Facchinelli Simone</t>
  </si>
  <si>
    <t>Made2 Win Trenteam</t>
  </si>
  <si>
    <t>Tita Andrea</t>
  </si>
  <si>
    <t>Albanello Attilio</t>
  </si>
  <si>
    <t>Morelato Andrea</t>
  </si>
  <si>
    <t>Colombo Matteo</t>
  </si>
  <si>
    <t>Maestri Denise</t>
  </si>
  <si>
    <t>US Carisolo</t>
  </si>
  <si>
    <t>Leoni Gaia</t>
  </si>
  <si>
    <t>Benamati Emma</t>
  </si>
  <si>
    <t>Doliana Chiara</t>
  </si>
  <si>
    <t>Radovan Lucia</t>
  </si>
  <si>
    <t>Crotti Valentina</t>
  </si>
  <si>
    <t>Bonmassar Marianna</t>
  </si>
  <si>
    <t>Farina Agata</t>
  </si>
  <si>
    <t>Ferrari Francesca</t>
  </si>
  <si>
    <t>Dalbon Laura</t>
  </si>
  <si>
    <t>Maestri Thomas</t>
  </si>
  <si>
    <t>Ferrari Emanuele</t>
  </si>
  <si>
    <t>Girardi Pietro</t>
  </si>
  <si>
    <t>Made2 Win Trenteam A</t>
  </si>
  <si>
    <t>Gremes Daniele</t>
  </si>
  <si>
    <t>Sanna Andrea</t>
  </si>
  <si>
    <t>Briscoli Filippo</t>
  </si>
  <si>
    <t>Farina Elia</t>
  </si>
  <si>
    <t>Garbari Marcello</t>
  </si>
  <si>
    <t>Leoni Alice</t>
  </si>
  <si>
    <t>Parisi Noemi</t>
  </si>
  <si>
    <t>Paoli Elena</t>
  </si>
  <si>
    <t>Morelato Camilla</t>
  </si>
  <si>
    <t>Peschedasch Lisa</t>
  </si>
  <si>
    <t>Loss Frizzera Giulia</t>
  </si>
  <si>
    <t>Briscoli Lorenzo</t>
  </si>
  <si>
    <t>Made2 Win Treteam A</t>
  </si>
  <si>
    <t>Andreolli Adele</t>
  </si>
  <si>
    <t>Zanetti Romina</t>
  </si>
  <si>
    <t>Tessier Michelle</t>
  </si>
  <si>
    <t>Fasoli Temesgen</t>
  </si>
  <si>
    <t>Festi Maia</t>
  </si>
  <si>
    <t>Parisi Rebecca</t>
  </si>
  <si>
    <t>US Cornacci Tesero</t>
  </si>
  <si>
    <t>Abram Mikael</t>
  </si>
  <si>
    <t>Bonino Federico</t>
  </si>
  <si>
    <t>Godioz</t>
  </si>
  <si>
    <t>Cuc Tommaso</t>
  </si>
  <si>
    <t>Sc Gran. Paradiso</t>
  </si>
  <si>
    <t>Philippot Andre</t>
  </si>
  <si>
    <t>Macori Maurizio</t>
  </si>
  <si>
    <t>Sc Saint Barthelemy</t>
  </si>
  <si>
    <t>Gemelli Simone</t>
  </si>
  <si>
    <t>Garin Gerome</t>
  </si>
  <si>
    <t>Sc Valgrisenche</t>
  </si>
  <si>
    <t>Arlian Matteo</t>
  </si>
  <si>
    <t>Ducret Javier</t>
  </si>
  <si>
    <t>Sc Drink</t>
  </si>
  <si>
    <t>Restano Andrea</t>
  </si>
  <si>
    <t>Cena Virginia</t>
  </si>
  <si>
    <t>Sc Valgrisanche</t>
  </si>
  <si>
    <t>Sc Gran Paradiso</t>
  </si>
  <si>
    <t>Occelli Stefano</t>
  </si>
  <si>
    <t>Cocordano Pietro</t>
  </si>
  <si>
    <t>Delfino Agnese</t>
  </si>
  <si>
    <t>Barale Giacomo</t>
  </si>
  <si>
    <t>Vittaz Jody</t>
  </si>
  <si>
    <t>Brondello Leonardo</t>
  </si>
  <si>
    <t>Nex Cedric</t>
  </si>
  <si>
    <t>Giordanetto Gabriel</t>
  </si>
  <si>
    <t>Maurino Giacomo</t>
  </si>
  <si>
    <t>Delfino Lucia</t>
  </si>
  <si>
    <t>Parola Caterina</t>
  </si>
  <si>
    <t>Mantione Noemi Rosi</t>
  </si>
  <si>
    <t>Team Ski Torgnon</t>
  </si>
  <si>
    <t>Rodoz Caterina</t>
  </si>
  <si>
    <t>Desayeux Julie</t>
  </si>
  <si>
    <t>Pession Simone</t>
  </si>
  <si>
    <t>Gallet Thierry</t>
  </si>
  <si>
    <t>Ghibaudo Tiago</t>
  </si>
  <si>
    <t>Vittaz Elody</t>
  </si>
  <si>
    <t>Desayeux Noah</t>
  </si>
  <si>
    <t>Pession Gabriele</t>
  </si>
  <si>
    <t>Verraz Yannick</t>
  </si>
  <si>
    <t>Gs Bernardo</t>
  </si>
  <si>
    <t>Perrin Dennis</t>
  </si>
  <si>
    <t>Polisportiva Vobano</t>
  </si>
  <si>
    <t>Pecollo Giuseppe</t>
  </si>
  <si>
    <t>Lanza Massimo</t>
  </si>
  <si>
    <t>Selva Katia</t>
  </si>
  <si>
    <t>Tsymbal Svitlana Viktoriv</t>
  </si>
  <si>
    <t>Tot.</t>
  </si>
  <si>
    <t>Tsymbal Svitlana</t>
  </si>
  <si>
    <t>Bonino Lorenzo</t>
  </si>
  <si>
    <t>Gerbore Margot</t>
  </si>
  <si>
    <t>Verthuy Aline</t>
  </si>
  <si>
    <t>Pella Sofia</t>
  </si>
  <si>
    <t>Bagnod Jacqueline</t>
  </si>
  <si>
    <t>Polisportiva Vob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</si>
</sst>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rgb="FF000000"/>
      <name val="Calibri"/>
      <family val="2"/>
    </font>
    <font>
      <sz val="10"/>
      <color indexed="8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/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Fill="1" applyBorder="1"/>
    <xf numFmtId="0" fontId="11" fillId="0" borderId="3" xfId="0" applyFont="1" applyBorder="1" applyAlignment="1">
      <alignment horizontal="center"/>
    </xf>
    <xf numFmtId="0" fontId="12" fillId="0" borderId="3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/>
    <xf numFmtId="0" fontId="10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/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center"/>
    </xf>
    <xf numFmtId="0" fontId="2" fillId="3" borderId="3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Border="1"/>
    <xf numFmtId="0" fontId="10" fillId="0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Border="1"/>
    <xf numFmtId="0" fontId="10" fillId="0" borderId="6" xfId="0" applyFont="1" applyFill="1" applyBorder="1" applyAlignment="1">
      <alignment horizontal="center"/>
    </xf>
  </cellXfs>
  <cellStyles count="13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Collegamento ipertestuale visitato" xfId="960" builtinId="9" hidden="1"/>
    <cellStyle name="Collegamento ipertestuale visitato" xfId="962" builtinId="9" hidden="1"/>
    <cellStyle name="Collegamento ipertestuale visitato" xfId="964" builtinId="9" hidden="1"/>
    <cellStyle name="Collegamento ipertestuale visitato" xfId="966" builtinId="9" hidden="1"/>
    <cellStyle name="Collegamento ipertestuale visitato" xfId="968" builtinId="9" hidden="1"/>
    <cellStyle name="Collegamento ipertestuale visitato" xfId="970" builtinId="9" hidden="1"/>
    <cellStyle name="Collegamento ipertestuale visitato" xfId="972" builtinId="9" hidden="1"/>
    <cellStyle name="Collegamento ipertestuale visitato" xfId="974" builtinId="9" hidden="1"/>
    <cellStyle name="Collegamento ipertestuale visitato" xfId="976" builtinId="9" hidden="1"/>
    <cellStyle name="Collegamento ipertestuale visitato" xfId="978" builtinId="9" hidden="1"/>
    <cellStyle name="Collegamento ipertestuale visitato" xfId="980" builtinId="9" hidden="1"/>
    <cellStyle name="Collegamento ipertestuale visitato" xfId="982" builtinId="9" hidden="1"/>
    <cellStyle name="Collegamento ipertestuale visitato" xfId="984" builtinId="9" hidden="1"/>
    <cellStyle name="Collegamento ipertestuale visitato" xfId="986" builtinId="9" hidden="1"/>
    <cellStyle name="Collegamento ipertestuale visitato" xfId="988" builtinId="9" hidden="1"/>
    <cellStyle name="Collegamento ipertestuale visitato" xfId="990" builtinId="9" hidden="1"/>
    <cellStyle name="Collegamento ipertestuale visitato" xfId="992" builtinId="9" hidden="1"/>
    <cellStyle name="Collegamento ipertestuale visitato" xfId="994" builtinId="9" hidden="1"/>
    <cellStyle name="Collegamento ipertestuale visitato" xfId="996" builtinId="9" hidden="1"/>
    <cellStyle name="Collegamento ipertestuale visitato" xfId="998" builtinId="9" hidden="1"/>
    <cellStyle name="Collegamento ipertestuale visitato" xfId="1000" builtinId="9" hidden="1"/>
    <cellStyle name="Collegamento ipertestuale visitato" xfId="1002" builtinId="9" hidden="1"/>
    <cellStyle name="Collegamento ipertestuale visitato" xfId="1004" builtinId="9" hidden="1"/>
    <cellStyle name="Collegamento ipertestuale visitato" xfId="1006" builtinId="9" hidden="1"/>
    <cellStyle name="Collegamento ipertestuale visitato" xfId="1008" builtinId="9" hidden="1"/>
    <cellStyle name="Collegamento ipertestuale visitato" xfId="1010" builtinId="9" hidden="1"/>
    <cellStyle name="Collegamento ipertestuale visitato" xfId="1012" builtinId="9" hidden="1"/>
    <cellStyle name="Collegamento ipertestuale visitato" xfId="1014" builtinId="9" hidden="1"/>
    <cellStyle name="Collegamento ipertestuale visitato" xfId="1016" builtinId="9" hidden="1"/>
    <cellStyle name="Collegamento ipertestuale visitato" xfId="1018" builtinId="9" hidden="1"/>
    <cellStyle name="Collegamento ipertestuale visitato" xfId="1020" builtinId="9" hidden="1"/>
    <cellStyle name="Collegamento ipertestuale visitato" xfId="1022" builtinId="9" hidden="1"/>
    <cellStyle name="Collegamento ipertestuale visitato" xfId="1024" builtinId="9" hidden="1"/>
    <cellStyle name="Collegamento ipertestuale visitato" xfId="1026" builtinId="9" hidden="1"/>
    <cellStyle name="Collegamento ipertestuale visitato" xfId="1028" builtinId="9" hidden="1"/>
    <cellStyle name="Collegamento ipertestuale visitato" xfId="1030" builtinId="9" hidden="1"/>
    <cellStyle name="Collegamento ipertestuale visitato" xfId="1032" builtinId="9" hidden="1"/>
    <cellStyle name="Collegamento ipertestuale visitato" xfId="1034" builtinId="9" hidden="1"/>
    <cellStyle name="Collegamento ipertestuale visitato" xfId="1036" builtinId="9" hidden="1"/>
    <cellStyle name="Collegamento ipertestuale visitato" xfId="1038" builtinId="9" hidden="1"/>
    <cellStyle name="Collegamento ipertestuale visitato" xfId="1040" builtinId="9" hidden="1"/>
    <cellStyle name="Collegamento ipertestuale visitato" xfId="1042" builtinId="9" hidden="1"/>
    <cellStyle name="Collegamento ipertestuale visitato" xfId="1044" builtinId="9" hidden="1"/>
    <cellStyle name="Collegamento ipertestuale visitato" xfId="1046" builtinId="9" hidden="1"/>
    <cellStyle name="Collegamento ipertestuale visitato" xfId="1048" builtinId="9" hidden="1"/>
    <cellStyle name="Collegamento ipertestuale visitato" xfId="1050" builtinId="9" hidden="1"/>
    <cellStyle name="Collegamento ipertestuale visitato" xfId="1052" builtinId="9" hidden="1"/>
    <cellStyle name="Collegamento ipertestuale visitato" xfId="1054" builtinId="9" hidden="1"/>
    <cellStyle name="Collegamento ipertestuale visitato" xfId="1056" builtinId="9" hidden="1"/>
    <cellStyle name="Collegamento ipertestuale visitato" xfId="1058" builtinId="9" hidden="1"/>
    <cellStyle name="Collegamento ipertestuale visitato" xfId="1060" builtinId="9" hidden="1"/>
    <cellStyle name="Collegamento ipertestuale visitato" xfId="1062" builtinId="9" hidden="1"/>
    <cellStyle name="Collegamento ipertestuale visitato" xfId="1064" builtinId="9" hidden="1"/>
    <cellStyle name="Collegamento ipertestuale visitato" xfId="1066" builtinId="9" hidden="1"/>
    <cellStyle name="Collegamento ipertestuale visitato" xfId="1068" builtinId="9" hidden="1"/>
    <cellStyle name="Collegamento ipertestuale visitato" xfId="1070" builtinId="9" hidden="1"/>
    <cellStyle name="Collegamento ipertestuale visitato" xfId="1072" builtinId="9" hidden="1"/>
    <cellStyle name="Collegamento ipertestuale visitato" xfId="1074" builtinId="9" hidden="1"/>
    <cellStyle name="Collegamento ipertestuale visitato" xfId="1076" builtinId="9" hidden="1"/>
    <cellStyle name="Collegamento ipertestuale visitato" xfId="1078" builtinId="9" hidden="1"/>
    <cellStyle name="Collegamento ipertestuale visitato" xfId="1080" builtinId="9" hidden="1"/>
    <cellStyle name="Collegamento ipertestuale visitato" xfId="1082" builtinId="9" hidden="1"/>
    <cellStyle name="Collegamento ipertestuale visitato" xfId="1084" builtinId="9" hidden="1"/>
    <cellStyle name="Collegamento ipertestuale visitato" xfId="1086" builtinId="9" hidden="1"/>
    <cellStyle name="Collegamento ipertestuale visitato" xfId="1088" builtinId="9" hidden="1"/>
    <cellStyle name="Collegamento ipertestuale visitato" xfId="1090" builtinId="9" hidden="1"/>
    <cellStyle name="Collegamento ipertestuale visitato" xfId="1092" builtinId="9" hidden="1"/>
    <cellStyle name="Collegamento ipertestuale visitato" xfId="1094" builtinId="9" hidden="1"/>
    <cellStyle name="Collegamento ipertestuale visitato" xfId="1096" builtinId="9" hidden="1"/>
    <cellStyle name="Collegamento ipertestuale visitato" xfId="1098" builtinId="9" hidden="1"/>
    <cellStyle name="Collegamento ipertestuale visitato" xfId="1100" builtinId="9" hidden="1"/>
    <cellStyle name="Collegamento ipertestuale visitato" xfId="1102" builtinId="9" hidden="1"/>
    <cellStyle name="Collegamento ipertestuale visitato" xfId="1104" builtinId="9" hidden="1"/>
    <cellStyle name="Collegamento ipertestuale visitato" xfId="1106" builtinId="9" hidden="1"/>
    <cellStyle name="Collegamento ipertestuale visitato" xfId="1108" builtinId="9" hidden="1"/>
    <cellStyle name="Collegamento ipertestuale visitato" xfId="1110" builtinId="9" hidden="1"/>
    <cellStyle name="Collegamento ipertestuale visitato" xfId="1112" builtinId="9" hidden="1"/>
    <cellStyle name="Collegamento ipertestuale visitato" xfId="1114" builtinId="9" hidden="1"/>
    <cellStyle name="Collegamento ipertestuale visitato" xfId="1116" builtinId="9" hidden="1"/>
    <cellStyle name="Collegamento ipertestuale visitato" xfId="1118" builtinId="9" hidden="1"/>
    <cellStyle name="Collegamento ipertestuale visitato" xfId="1120" builtinId="9" hidden="1"/>
    <cellStyle name="Collegamento ipertestuale visitato" xfId="1122" builtinId="9" hidden="1"/>
    <cellStyle name="Collegamento ipertestuale visitato" xfId="1124" builtinId="9" hidden="1"/>
    <cellStyle name="Collegamento ipertestuale visitato" xfId="1126" builtinId="9" hidden="1"/>
    <cellStyle name="Collegamento ipertestuale visitato" xfId="1128" builtinId="9" hidden="1"/>
    <cellStyle name="Collegamento ipertestuale visitato" xfId="1130" builtinId="9" hidden="1"/>
    <cellStyle name="Collegamento ipertestuale visitato" xfId="1132" builtinId="9" hidden="1"/>
    <cellStyle name="Collegamento ipertestuale visitato" xfId="1134" builtinId="9" hidden="1"/>
    <cellStyle name="Collegamento ipertestuale visitato" xfId="1136" builtinId="9" hidden="1"/>
    <cellStyle name="Collegamento ipertestuale visitato" xfId="1138" builtinId="9" hidden="1"/>
    <cellStyle name="Collegamento ipertestuale visitato" xfId="1140" builtinId="9" hidden="1"/>
    <cellStyle name="Collegamento ipertestuale visitato" xfId="1142" builtinId="9" hidden="1"/>
    <cellStyle name="Collegamento ipertestuale visitato" xfId="1144" builtinId="9" hidden="1"/>
    <cellStyle name="Collegamento ipertestuale visitato" xfId="1146" builtinId="9" hidden="1"/>
    <cellStyle name="Collegamento ipertestuale visitato" xfId="1148" builtinId="9" hidden="1"/>
    <cellStyle name="Collegamento ipertestuale visitato" xfId="1150" builtinId="9" hidden="1"/>
    <cellStyle name="Collegamento ipertestuale visitato" xfId="1152" builtinId="9" hidden="1"/>
    <cellStyle name="Collegamento ipertestuale visitato" xfId="1154" builtinId="9" hidden="1"/>
    <cellStyle name="Collegamento ipertestuale visitato" xfId="1156" builtinId="9" hidden="1"/>
    <cellStyle name="Collegamento ipertestuale visitato" xfId="1158" builtinId="9" hidden="1"/>
    <cellStyle name="Collegamento ipertestuale visitato" xfId="1160" builtinId="9" hidden="1"/>
    <cellStyle name="Collegamento ipertestuale visitato" xfId="1162" builtinId="9" hidden="1"/>
    <cellStyle name="Collegamento ipertestuale visitato" xfId="1164" builtinId="9" hidden="1"/>
    <cellStyle name="Collegamento ipertestuale visitato" xfId="1166" builtinId="9" hidden="1"/>
    <cellStyle name="Collegamento ipertestuale visitato" xfId="1168" builtinId="9" hidden="1"/>
    <cellStyle name="Collegamento ipertestuale visitato" xfId="1170" builtinId="9" hidden="1"/>
    <cellStyle name="Collegamento ipertestuale visitato" xfId="1172" builtinId="9" hidden="1"/>
    <cellStyle name="Collegamento ipertestuale visitato" xfId="1174" builtinId="9" hidden="1"/>
    <cellStyle name="Collegamento ipertestuale visitato" xfId="1176" builtinId="9" hidden="1"/>
    <cellStyle name="Collegamento ipertestuale visitato" xfId="1178" builtinId="9" hidden="1"/>
    <cellStyle name="Collegamento ipertestuale visitato" xfId="1180" builtinId="9" hidden="1"/>
    <cellStyle name="Collegamento ipertestuale visitato" xfId="1182" builtinId="9" hidden="1"/>
    <cellStyle name="Collegamento ipertestuale visitato" xfId="1184" builtinId="9" hidden="1"/>
    <cellStyle name="Collegamento ipertestuale visitato" xfId="1186" builtinId="9" hidden="1"/>
    <cellStyle name="Collegamento ipertestuale visitato" xfId="1188" builtinId="9" hidden="1"/>
    <cellStyle name="Collegamento ipertestuale visitato" xfId="1190" builtinId="9" hidden="1"/>
    <cellStyle name="Collegamento ipertestuale visitato" xfId="1192" builtinId="9" hidden="1"/>
    <cellStyle name="Collegamento ipertestuale visitato" xfId="1194" builtinId="9" hidden="1"/>
    <cellStyle name="Collegamento ipertestuale visitato" xfId="1196" builtinId="9" hidden="1"/>
    <cellStyle name="Collegamento ipertestuale visitato" xfId="1198" builtinId="9" hidden="1"/>
    <cellStyle name="Collegamento ipertestuale visitato" xfId="1200" builtinId="9" hidden="1"/>
    <cellStyle name="Collegamento ipertestuale visitato" xfId="1202" builtinId="9" hidden="1"/>
    <cellStyle name="Collegamento ipertestuale visitato" xfId="1204" builtinId="9" hidden="1"/>
    <cellStyle name="Collegamento ipertestuale visitato" xfId="1206" builtinId="9" hidden="1"/>
    <cellStyle name="Collegamento ipertestuale visitato" xfId="1208" builtinId="9" hidden="1"/>
    <cellStyle name="Collegamento ipertestuale visitato" xfId="1210" builtinId="9" hidden="1"/>
    <cellStyle name="Collegamento ipertestuale visitato" xfId="1212" builtinId="9" hidden="1"/>
    <cellStyle name="Collegamento ipertestuale visitato" xfId="1214" builtinId="9" hidden="1"/>
    <cellStyle name="Collegamento ipertestuale visitato" xfId="1216" builtinId="9" hidden="1"/>
    <cellStyle name="Collegamento ipertestuale visitato" xfId="1218" builtinId="9" hidden="1"/>
    <cellStyle name="Collegamento ipertestuale visitato" xfId="1220" builtinId="9" hidden="1"/>
    <cellStyle name="Collegamento ipertestuale visitato" xfId="1222" builtinId="9" hidden="1"/>
    <cellStyle name="Collegamento ipertestuale visitato" xfId="1224" builtinId="9" hidden="1"/>
    <cellStyle name="Collegamento ipertestuale visitato" xfId="1226" builtinId="9" hidden="1"/>
    <cellStyle name="Collegamento ipertestuale visitato" xfId="1228" builtinId="9" hidden="1"/>
    <cellStyle name="Collegamento ipertestuale visitato" xfId="1230" builtinId="9" hidden="1"/>
    <cellStyle name="Collegamento ipertestuale visitato" xfId="1232" builtinId="9" hidden="1"/>
    <cellStyle name="Collegamento ipertestuale visitato" xfId="1234" builtinId="9" hidden="1"/>
    <cellStyle name="Collegamento ipertestuale visitato" xfId="1236" builtinId="9" hidden="1"/>
    <cellStyle name="Collegamento ipertestuale visitato" xfId="1238" builtinId="9" hidden="1"/>
    <cellStyle name="Collegamento ipertestuale visitato" xfId="1240" builtinId="9" hidden="1"/>
    <cellStyle name="Collegamento ipertestuale visitato" xfId="1242" builtinId="9" hidden="1"/>
    <cellStyle name="Collegamento ipertestuale visitato" xfId="1244" builtinId="9" hidden="1"/>
    <cellStyle name="Collegamento ipertestuale visitato" xfId="1246" builtinId="9" hidden="1"/>
    <cellStyle name="Collegamento ipertestuale visitato" xfId="1248" builtinId="9" hidden="1"/>
    <cellStyle name="Collegamento ipertestuale visitato" xfId="1250" builtinId="9" hidden="1"/>
    <cellStyle name="Collegamento ipertestuale visitato" xfId="1252" builtinId="9" hidden="1"/>
    <cellStyle name="Collegamento ipertestuale visitato" xfId="1254" builtinId="9" hidden="1"/>
    <cellStyle name="Collegamento ipertestuale visitato" xfId="1256" builtinId="9" hidden="1"/>
    <cellStyle name="Collegamento ipertestuale visitato" xfId="1258" builtinId="9" hidden="1"/>
    <cellStyle name="Collegamento ipertestuale visitato" xfId="1260" builtinId="9" hidden="1"/>
    <cellStyle name="Collegamento ipertestuale visitato" xfId="1262" builtinId="9" hidden="1"/>
    <cellStyle name="Collegamento ipertestuale visitato" xfId="1264" builtinId="9" hidden="1"/>
    <cellStyle name="Collegamento ipertestuale visitato" xfId="1266" builtinId="9" hidden="1"/>
    <cellStyle name="Collegamento ipertestuale visitato" xfId="1268" builtinId="9" hidden="1"/>
    <cellStyle name="Collegamento ipertestuale visitato" xfId="1270" builtinId="9" hidden="1"/>
    <cellStyle name="Collegamento ipertestuale visitato" xfId="1272" builtinId="9" hidden="1"/>
    <cellStyle name="Collegamento ipertestuale visitato" xfId="1274" builtinId="9" hidden="1"/>
    <cellStyle name="Collegamento ipertestuale visitato" xfId="1276" builtinId="9" hidden="1"/>
    <cellStyle name="Collegamento ipertestuale visitato" xfId="1278" builtinId="9" hidden="1"/>
    <cellStyle name="Collegamento ipertestuale visitato" xfId="1280" builtinId="9" hidden="1"/>
    <cellStyle name="Collegamento ipertestuale visitato" xfId="1282" builtinId="9" hidden="1"/>
    <cellStyle name="Collegamento ipertestuale visitato" xfId="1284" builtinId="9" hidden="1"/>
    <cellStyle name="Collegamento ipertestuale visitato" xfId="1286" builtinId="9" hidden="1"/>
    <cellStyle name="Collegamento ipertestuale visitato" xfId="1288" builtinId="9" hidden="1"/>
    <cellStyle name="Collegamento ipertestuale visitato" xfId="1290" builtinId="9" hidden="1"/>
    <cellStyle name="Collegamento ipertestuale visitato" xfId="1292" builtinId="9" hidden="1"/>
    <cellStyle name="Collegamento ipertestuale visitato" xfId="1294" builtinId="9" hidden="1"/>
    <cellStyle name="Collegamento ipertestuale visitato" xfId="1296" builtinId="9" hidden="1"/>
    <cellStyle name="Collegamento ipertestuale visitato" xfId="1298" builtinId="9" hidden="1"/>
    <cellStyle name="Collegamento ipertestuale visitato" xfId="1300" builtinId="9" hidden="1"/>
    <cellStyle name="Collegamento ipertestuale visitato" xfId="1302" builtinId="9" hidden="1"/>
    <cellStyle name="Collegamento ipertestuale visitato" xfId="1304" builtinId="9" hidden="1"/>
    <cellStyle name="Collegamento ipertestuale visitato" xfId="1306" builtinId="9" hidden="1"/>
    <cellStyle name="Collegamento ipertestuale visitato" xfId="1308" builtinId="9" hidden="1"/>
    <cellStyle name="Collegamento ipertestuale visitato" xfId="1310" builtinId="9" hidden="1"/>
    <cellStyle name="Collegamento ipertestuale visitato" xfId="1312" builtinId="9" hidden="1"/>
    <cellStyle name="Collegamento ipertestuale visitato" xfId="131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3</xdr:row>
      <xdr:rowOff>5607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DA7B45-181C-8948-9ECC-AEA66F9A8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177" y="40089"/>
          <a:ext cx="719521" cy="575118"/>
        </a:xfrm>
        <a:prstGeom prst="rect">
          <a:avLst/>
        </a:prstGeom>
      </xdr:spPr>
    </xdr:pic>
    <xdr:clientData/>
  </xdr:twoCellAnchor>
  <xdr:twoCellAnchor editAs="oneCell">
    <xdr:from>
      <xdr:col>13</xdr:col>
      <xdr:colOff>247403</xdr:colOff>
      <xdr:row>0</xdr:row>
      <xdr:rowOff>64655</xdr:rowOff>
    </xdr:from>
    <xdr:to>
      <xdr:col>14</xdr:col>
      <xdr:colOff>293511</xdr:colOff>
      <xdr:row>2</xdr:row>
      <xdr:rowOff>131565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D04CA07-C75B-0548-B9EB-F2EEC563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903" y="64655"/>
          <a:ext cx="412997" cy="473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12700</xdr:rowOff>
    </xdr:from>
    <xdr:to>
      <xdr:col>1</xdr:col>
      <xdr:colOff>760679</xdr:colOff>
      <xdr:row>1</xdr:row>
      <xdr:rowOff>298450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744D1C2-202B-B741-B6D1-D5BF87419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1" y="12700"/>
          <a:ext cx="754328" cy="603250"/>
        </a:xfrm>
        <a:prstGeom prst="rect">
          <a:avLst/>
        </a:prstGeom>
      </xdr:spPr>
    </xdr:pic>
    <xdr:clientData/>
  </xdr:twoCellAnchor>
  <xdr:twoCellAnchor editAs="oneCell">
    <xdr:from>
      <xdr:col>15</xdr:col>
      <xdr:colOff>33717</xdr:colOff>
      <xdr:row>0</xdr:row>
      <xdr:rowOff>44956</xdr:rowOff>
    </xdr:from>
    <xdr:to>
      <xdr:col>16</xdr:col>
      <xdr:colOff>165740</xdr:colOff>
      <xdr:row>1</xdr:row>
      <xdr:rowOff>197956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FAD5579-2E3C-7848-89DD-AFE6FAA7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9867" y="44956"/>
          <a:ext cx="412997" cy="4733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12700</xdr:rowOff>
    </xdr:from>
    <xdr:to>
      <xdr:col>1</xdr:col>
      <xdr:colOff>760679</xdr:colOff>
      <xdr:row>3</xdr:row>
      <xdr:rowOff>6350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B9436F2-3C85-B94D-9C24-C3F841DBE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1" y="12700"/>
          <a:ext cx="754328" cy="603250"/>
        </a:xfrm>
        <a:prstGeom prst="rect">
          <a:avLst/>
        </a:prstGeom>
      </xdr:spPr>
    </xdr:pic>
    <xdr:clientData/>
  </xdr:twoCellAnchor>
  <xdr:twoCellAnchor editAs="oneCell">
    <xdr:from>
      <xdr:col>15</xdr:col>
      <xdr:colOff>33717</xdr:colOff>
      <xdr:row>0</xdr:row>
      <xdr:rowOff>44956</xdr:rowOff>
    </xdr:from>
    <xdr:to>
      <xdr:col>16</xdr:col>
      <xdr:colOff>141445</xdr:colOff>
      <xdr:row>2</xdr:row>
      <xdr:rowOff>109056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1580D25-0AFD-774D-89A1-77109622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0317" y="44956"/>
          <a:ext cx="411423" cy="470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1</xdr:col>
      <xdr:colOff>723900</xdr:colOff>
      <xdr:row>1</xdr:row>
      <xdr:rowOff>283018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0F369ED-8276-7A43-8DE1-F1D2E5D3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57150"/>
          <a:ext cx="679450" cy="543368"/>
        </a:xfrm>
        <a:prstGeom prst="rect">
          <a:avLst/>
        </a:prstGeom>
      </xdr:spPr>
    </xdr:pic>
    <xdr:clientData/>
  </xdr:twoCellAnchor>
  <xdr:twoCellAnchor editAs="oneCell">
    <xdr:from>
      <xdr:col>14</xdr:col>
      <xdr:colOff>69501</xdr:colOff>
      <xdr:row>0</xdr:row>
      <xdr:rowOff>37910</xdr:rowOff>
    </xdr:from>
    <xdr:to>
      <xdr:col>15</xdr:col>
      <xdr:colOff>204488</xdr:colOff>
      <xdr:row>1</xdr:row>
      <xdr:rowOff>195300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05EAC97-7F7C-A746-AEB2-B2FEA1F0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9153" y="37910"/>
          <a:ext cx="412997" cy="4733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1</xdr:col>
      <xdr:colOff>723900</xdr:colOff>
      <xdr:row>2</xdr:row>
      <xdr:rowOff>194118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3637C98-4540-8942-8460-E7A162EA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57150"/>
          <a:ext cx="679450" cy="543368"/>
        </a:xfrm>
        <a:prstGeom prst="rect">
          <a:avLst/>
        </a:prstGeom>
      </xdr:spPr>
    </xdr:pic>
    <xdr:clientData/>
  </xdr:twoCellAnchor>
  <xdr:twoCellAnchor editAs="oneCell">
    <xdr:from>
      <xdr:col>14</xdr:col>
      <xdr:colOff>69501</xdr:colOff>
      <xdr:row>0</xdr:row>
      <xdr:rowOff>37910</xdr:rowOff>
    </xdr:from>
    <xdr:to>
      <xdr:col>15</xdr:col>
      <xdr:colOff>204488</xdr:colOff>
      <xdr:row>2</xdr:row>
      <xdr:rowOff>106400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05E8AB9-F9F2-C043-801D-FD9DD5A2F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4001" y="37910"/>
          <a:ext cx="414387" cy="4748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0</xdr:row>
      <xdr:rowOff>38100</xdr:rowOff>
    </xdr:from>
    <xdr:to>
      <xdr:col>1</xdr:col>
      <xdr:colOff>717551</xdr:colOff>
      <xdr:row>1</xdr:row>
      <xdr:rowOff>274125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9C497F6-2412-EE47-BD0D-DA39A3DC6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1" y="38100"/>
          <a:ext cx="692150" cy="553525"/>
        </a:xfrm>
        <a:prstGeom prst="rect">
          <a:avLst/>
        </a:prstGeom>
      </xdr:spPr>
    </xdr:pic>
    <xdr:clientData/>
  </xdr:twoCellAnchor>
  <xdr:twoCellAnchor editAs="oneCell">
    <xdr:from>
      <xdr:col>13</xdr:col>
      <xdr:colOff>153276</xdr:colOff>
      <xdr:row>0</xdr:row>
      <xdr:rowOff>60215</xdr:rowOff>
    </xdr:from>
    <xdr:to>
      <xdr:col>15</xdr:col>
      <xdr:colOff>7911</xdr:colOff>
      <xdr:row>1</xdr:row>
      <xdr:rowOff>216025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78B324F-C17F-D24F-ABA2-A0AFA3B4A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6940" y="60215"/>
          <a:ext cx="412997" cy="4733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812800</xdr:colOff>
      <xdr:row>1</xdr:row>
      <xdr:rowOff>286807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D83EC5A-DA9F-3B4A-8306-F34B6E0C3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50" y="0"/>
          <a:ext cx="755650" cy="604307"/>
        </a:xfrm>
        <a:prstGeom prst="rect">
          <a:avLst/>
        </a:prstGeom>
      </xdr:spPr>
    </xdr:pic>
    <xdr:clientData/>
  </xdr:twoCellAnchor>
  <xdr:twoCellAnchor editAs="oneCell">
    <xdr:from>
      <xdr:col>14</xdr:col>
      <xdr:colOff>25786</xdr:colOff>
      <xdr:row>0</xdr:row>
      <xdr:rowOff>58020</xdr:rowOff>
    </xdr:from>
    <xdr:to>
      <xdr:col>15</xdr:col>
      <xdr:colOff>161575</xdr:colOff>
      <xdr:row>1</xdr:row>
      <xdr:rowOff>215442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48A40B0-3490-E944-9E3E-34F8514A2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715" y="58020"/>
          <a:ext cx="412997" cy="4733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0</xdr:rowOff>
    </xdr:from>
    <xdr:to>
      <xdr:col>1</xdr:col>
      <xdr:colOff>903557</xdr:colOff>
      <xdr:row>1</xdr:row>
      <xdr:rowOff>298450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C2FE063-2281-CD45-AC0A-11C375B1E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49" y="0"/>
          <a:ext cx="770208" cy="615950"/>
        </a:xfrm>
        <a:prstGeom prst="rect">
          <a:avLst/>
        </a:prstGeom>
      </xdr:spPr>
    </xdr:pic>
    <xdr:clientData/>
  </xdr:twoCellAnchor>
  <xdr:twoCellAnchor editAs="oneCell">
    <xdr:from>
      <xdr:col>14</xdr:col>
      <xdr:colOff>208306</xdr:colOff>
      <xdr:row>0</xdr:row>
      <xdr:rowOff>47038</xdr:rowOff>
    </xdr:from>
    <xdr:to>
      <xdr:col>16</xdr:col>
      <xdr:colOff>56859</xdr:colOff>
      <xdr:row>1</xdr:row>
      <xdr:rowOff>204528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315278A-984B-0246-BA80-0690CCBC1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0211" y="47038"/>
          <a:ext cx="412997" cy="4733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0</xdr:rowOff>
    </xdr:from>
    <xdr:to>
      <xdr:col>1</xdr:col>
      <xdr:colOff>865460</xdr:colOff>
      <xdr:row>1</xdr:row>
      <xdr:rowOff>298450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F3F7A7A-C9D2-CE4C-9560-2CE5DDC54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1" y="0"/>
          <a:ext cx="770209" cy="61595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12764</xdr:colOff>
      <xdr:row>0</xdr:row>
      <xdr:rowOff>19146</xdr:rowOff>
    </xdr:from>
    <xdr:to>
      <xdr:col>15</xdr:col>
      <xdr:colOff>144957</xdr:colOff>
      <xdr:row>1</xdr:row>
      <xdr:rowOff>173361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2ED4FA9-A590-B94C-A979-95B7FAB5F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136" y="19146"/>
          <a:ext cx="412997" cy="4733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0</xdr:rowOff>
    </xdr:from>
    <xdr:to>
      <xdr:col>1</xdr:col>
      <xdr:colOff>692151</xdr:colOff>
      <xdr:row>1</xdr:row>
      <xdr:rowOff>302042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35A111-1585-6641-AC11-35033D7D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0"/>
          <a:ext cx="774700" cy="619542"/>
        </a:xfrm>
        <a:prstGeom prst="rect">
          <a:avLst/>
        </a:prstGeom>
      </xdr:spPr>
    </xdr:pic>
    <xdr:clientData/>
  </xdr:twoCellAnchor>
  <xdr:twoCellAnchor editAs="oneCell">
    <xdr:from>
      <xdr:col>12</xdr:col>
      <xdr:colOff>179717</xdr:colOff>
      <xdr:row>0</xdr:row>
      <xdr:rowOff>29953</xdr:rowOff>
    </xdr:from>
    <xdr:to>
      <xdr:col>14</xdr:col>
      <xdr:colOff>29601</xdr:colOff>
      <xdr:row>1</xdr:row>
      <xdr:rowOff>185763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3E54AEF-9169-EE47-AB06-B02B76D8E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6132" y="29953"/>
          <a:ext cx="412997" cy="4733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203201</xdr:colOff>
      <xdr:row>0</xdr:row>
      <xdr:rowOff>38100</xdr:rowOff>
    </xdr:from>
    <xdr:to>
      <xdr:col>1</xdr:col>
      <xdr:colOff>678107</xdr:colOff>
      <xdr:row>1</xdr:row>
      <xdr:rowOff>273050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E9A283-F7FA-5346-BB6E-C5502CB58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1" y="38100"/>
          <a:ext cx="690806" cy="552450"/>
        </a:xfrm>
        <a:prstGeom prst="rect">
          <a:avLst/>
        </a:prstGeom>
      </xdr:spPr>
    </xdr:pic>
    <xdr:clientData/>
  </xdr:twoCellAnchor>
  <xdr:twoCellAnchor editAs="oneCell">
    <xdr:from>
      <xdr:col>13</xdr:col>
      <xdr:colOff>26596</xdr:colOff>
      <xdr:row>0</xdr:row>
      <xdr:rowOff>19948</xdr:rowOff>
    </xdr:from>
    <xdr:to>
      <xdr:col>14</xdr:col>
      <xdr:colOff>160326</xdr:colOff>
      <xdr:row>1</xdr:row>
      <xdr:rowOff>174096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332C17A-98EA-FC48-AC2C-81AC82E7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6753" y="19948"/>
          <a:ext cx="412997" cy="473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693" y="40089"/>
          <a:ext cx="719521" cy="576492"/>
        </a:xfrm>
        <a:prstGeom prst="rect">
          <a:avLst/>
        </a:prstGeom>
      </xdr:spPr>
    </xdr:pic>
    <xdr:clientData/>
  </xdr:twoCellAnchor>
  <xdr:twoCellAnchor editAs="oneCell">
    <xdr:from>
      <xdr:col>13</xdr:col>
      <xdr:colOff>247403</xdr:colOff>
      <xdr:row>0</xdr:row>
      <xdr:rowOff>64655</xdr:rowOff>
    </xdr:from>
    <xdr:to>
      <xdr:col>15</xdr:col>
      <xdr:colOff>101600</xdr:colOff>
      <xdr:row>1</xdr:row>
      <xdr:rowOff>220465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903" y="64655"/>
          <a:ext cx="412997" cy="4733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25400</xdr:rowOff>
    </xdr:from>
    <xdr:to>
      <xdr:col>1</xdr:col>
      <xdr:colOff>768350</xdr:colOff>
      <xdr:row>1</xdr:row>
      <xdr:rowOff>291894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679DA2-0726-E844-BCE8-40FB474A9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5400"/>
          <a:ext cx="730250" cy="583994"/>
        </a:xfrm>
        <a:prstGeom prst="rect">
          <a:avLst/>
        </a:prstGeom>
      </xdr:spPr>
    </xdr:pic>
    <xdr:clientData/>
  </xdr:twoCellAnchor>
  <xdr:twoCellAnchor editAs="oneCell">
    <xdr:from>
      <xdr:col>12</xdr:col>
      <xdr:colOff>136071</xdr:colOff>
      <xdr:row>0</xdr:row>
      <xdr:rowOff>58316</xdr:rowOff>
    </xdr:from>
    <xdr:to>
      <xdr:col>13</xdr:col>
      <xdr:colOff>270446</xdr:colOff>
      <xdr:row>1</xdr:row>
      <xdr:rowOff>214126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CCE60AE-6ADE-864D-A55F-3FAC731FC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8010" y="58316"/>
          <a:ext cx="412997" cy="47331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63500</xdr:rowOff>
    </xdr:from>
    <xdr:to>
      <xdr:col>1</xdr:col>
      <xdr:colOff>532064</xdr:colOff>
      <xdr:row>1</xdr:row>
      <xdr:rowOff>253821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9FF9A8D-9BE5-444E-BA0B-CB97767F9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63500"/>
          <a:ext cx="635000" cy="507821"/>
        </a:xfrm>
        <a:prstGeom prst="rect">
          <a:avLst/>
        </a:prstGeom>
      </xdr:spPr>
    </xdr:pic>
    <xdr:clientData/>
  </xdr:twoCellAnchor>
  <xdr:twoCellAnchor editAs="oneCell">
    <xdr:from>
      <xdr:col>13</xdr:col>
      <xdr:colOff>34700</xdr:colOff>
      <xdr:row>0</xdr:row>
      <xdr:rowOff>55520</xdr:rowOff>
    </xdr:from>
    <xdr:to>
      <xdr:col>14</xdr:col>
      <xdr:colOff>170101</xdr:colOff>
      <xdr:row>1</xdr:row>
      <xdr:rowOff>209595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74FD3EF-ECBD-6A4E-9AD4-D0A074C5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0164" y="55520"/>
          <a:ext cx="412997" cy="4733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63038</xdr:rowOff>
    </xdr:from>
    <xdr:to>
      <xdr:col>1</xdr:col>
      <xdr:colOff>592239</xdr:colOff>
      <xdr:row>1</xdr:row>
      <xdr:rowOff>302041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6DDFBDA-675D-974C-83C2-9C45E7739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38"/>
          <a:ext cx="697810" cy="557831"/>
        </a:xfrm>
        <a:prstGeom prst="rect">
          <a:avLst/>
        </a:prstGeom>
      </xdr:spPr>
    </xdr:pic>
    <xdr:clientData/>
  </xdr:twoCellAnchor>
  <xdr:twoCellAnchor editAs="oneCell">
    <xdr:from>
      <xdr:col>13</xdr:col>
      <xdr:colOff>159414</xdr:colOff>
      <xdr:row>0</xdr:row>
      <xdr:rowOff>58452</xdr:rowOff>
    </xdr:from>
    <xdr:to>
      <xdr:col>15</xdr:col>
      <xdr:colOff>9146</xdr:colOff>
      <xdr:row>1</xdr:row>
      <xdr:rowOff>212934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ACC3B05-75DC-3645-991F-E80725C62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5397" y="58452"/>
          <a:ext cx="412997" cy="473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76201</xdr:rowOff>
    </xdr:from>
    <xdr:to>
      <xdr:col>1</xdr:col>
      <xdr:colOff>565150</xdr:colOff>
      <xdr:row>1</xdr:row>
      <xdr:rowOff>286835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9839E57-2001-E34A-AA4C-647C4BC4B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76201"/>
          <a:ext cx="660400" cy="528134"/>
        </a:xfrm>
        <a:prstGeom prst="rect">
          <a:avLst/>
        </a:prstGeom>
      </xdr:spPr>
    </xdr:pic>
    <xdr:clientData/>
  </xdr:twoCellAnchor>
  <xdr:twoCellAnchor editAs="oneCell">
    <xdr:from>
      <xdr:col>18</xdr:col>
      <xdr:colOff>145605</xdr:colOff>
      <xdr:row>0</xdr:row>
      <xdr:rowOff>72803</xdr:rowOff>
    </xdr:from>
    <xdr:to>
      <xdr:col>25</xdr:col>
      <xdr:colOff>57304</xdr:colOff>
      <xdr:row>1</xdr:row>
      <xdr:rowOff>230635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B09BC92-661B-FD46-A44D-B11E677CE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9936" y="72803"/>
          <a:ext cx="412997" cy="473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44451</xdr:colOff>
      <xdr:row>0</xdr:row>
      <xdr:rowOff>12700</xdr:rowOff>
    </xdr:from>
    <xdr:to>
      <xdr:col>1</xdr:col>
      <xdr:colOff>742951</xdr:colOff>
      <xdr:row>1</xdr:row>
      <xdr:rowOff>253803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1421745-2FB7-0844-9ED8-7B7E4A881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1" y="12700"/>
          <a:ext cx="698500" cy="558603"/>
        </a:xfrm>
        <a:prstGeom prst="rect">
          <a:avLst/>
        </a:prstGeom>
      </xdr:spPr>
    </xdr:pic>
    <xdr:clientData/>
  </xdr:twoCellAnchor>
  <xdr:twoCellAnchor editAs="oneCell">
    <xdr:from>
      <xdr:col>13</xdr:col>
      <xdr:colOff>118139</xdr:colOff>
      <xdr:row>0</xdr:row>
      <xdr:rowOff>64977</xdr:rowOff>
    </xdr:from>
    <xdr:to>
      <xdr:col>14</xdr:col>
      <xdr:colOff>253508</xdr:colOff>
      <xdr:row>1</xdr:row>
      <xdr:rowOff>219310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DD01ACD-FE10-CD42-B510-DD61A573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9302" y="64977"/>
          <a:ext cx="412997" cy="4733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25400</xdr:rowOff>
    </xdr:from>
    <xdr:to>
      <xdr:col>1</xdr:col>
      <xdr:colOff>609600</xdr:colOff>
      <xdr:row>1</xdr:row>
      <xdr:rowOff>271581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1B9A08A-7D61-9840-BFD7-99BDCD28C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5400"/>
          <a:ext cx="704850" cy="563681"/>
        </a:xfrm>
        <a:prstGeom prst="rect">
          <a:avLst/>
        </a:prstGeom>
      </xdr:spPr>
    </xdr:pic>
    <xdr:clientData/>
  </xdr:twoCellAnchor>
  <xdr:twoCellAnchor editAs="oneCell">
    <xdr:from>
      <xdr:col>13</xdr:col>
      <xdr:colOff>233265</xdr:colOff>
      <xdr:row>0</xdr:row>
      <xdr:rowOff>45357</xdr:rowOff>
    </xdr:from>
    <xdr:to>
      <xdr:col>15</xdr:col>
      <xdr:colOff>89017</xdr:colOff>
      <xdr:row>1</xdr:row>
      <xdr:rowOff>201167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EC6BD5A-528F-5649-95D7-B10C29F4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857" y="45357"/>
          <a:ext cx="412997" cy="4733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1</xdr:col>
      <xdr:colOff>844819</xdr:colOff>
      <xdr:row>1</xdr:row>
      <xdr:rowOff>292100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BBC74AE-ED6C-9C4E-96EF-4A90DDD24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0"/>
          <a:ext cx="762269" cy="609600"/>
        </a:xfrm>
        <a:prstGeom prst="rect">
          <a:avLst/>
        </a:prstGeom>
      </xdr:spPr>
    </xdr:pic>
    <xdr:clientData/>
  </xdr:twoCellAnchor>
  <xdr:twoCellAnchor editAs="oneCell">
    <xdr:from>
      <xdr:col>15</xdr:col>
      <xdr:colOff>5019</xdr:colOff>
      <xdr:row>0</xdr:row>
      <xdr:rowOff>80315</xdr:rowOff>
    </xdr:from>
    <xdr:to>
      <xdr:col>16</xdr:col>
      <xdr:colOff>136909</xdr:colOff>
      <xdr:row>1</xdr:row>
      <xdr:rowOff>237380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421EDD3-1270-8340-83C7-D1B39E297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7983" y="80315"/>
          <a:ext cx="412997" cy="4733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787400</xdr:colOff>
      <xdr:row>1</xdr:row>
      <xdr:rowOff>281729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0002A60-C3F2-5642-BB50-C5AC0FFA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0"/>
          <a:ext cx="749300" cy="599229"/>
        </a:xfrm>
        <a:prstGeom prst="rect">
          <a:avLst/>
        </a:prstGeom>
      </xdr:spPr>
    </xdr:pic>
    <xdr:clientData/>
  </xdr:twoCellAnchor>
  <xdr:twoCellAnchor editAs="oneCell">
    <xdr:from>
      <xdr:col>13</xdr:col>
      <xdr:colOff>158152</xdr:colOff>
      <xdr:row>0</xdr:row>
      <xdr:rowOff>67095</xdr:rowOff>
    </xdr:from>
    <xdr:to>
      <xdr:col>15</xdr:col>
      <xdr:colOff>15224</xdr:colOff>
      <xdr:row>1</xdr:row>
      <xdr:rowOff>224103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B3F725A-B70C-E948-87B3-31240D32D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5850" y="67095"/>
          <a:ext cx="412997" cy="47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765439</xdr:colOff>
      <xdr:row>1</xdr:row>
      <xdr:rowOff>279400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97725C-7C93-5F42-A40C-FCFA8773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1" y="0"/>
          <a:ext cx="746388" cy="596900"/>
        </a:xfrm>
        <a:prstGeom prst="rect">
          <a:avLst/>
        </a:prstGeom>
      </xdr:spPr>
    </xdr:pic>
    <xdr:clientData/>
  </xdr:twoCellAnchor>
  <xdr:twoCellAnchor editAs="oneCell">
    <xdr:from>
      <xdr:col>14</xdr:col>
      <xdr:colOff>98069</xdr:colOff>
      <xdr:row>0</xdr:row>
      <xdr:rowOff>49035</xdr:rowOff>
    </xdr:from>
    <xdr:to>
      <xdr:col>15</xdr:col>
      <xdr:colOff>231568</xdr:colOff>
      <xdr:row>1</xdr:row>
      <xdr:rowOff>203619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3C8C631-8C95-6545-8738-0EB7B2B7B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5830" y="49035"/>
          <a:ext cx="412997" cy="47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1F95-BD69-404A-B5BE-598D17874F27}">
  <dimension ref="A1:AD317"/>
  <sheetViews>
    <sheetView tabSelected="1" zoomScale="140" zoomScaleNormal="140" workbookViewId="0">
      <selection activeCell="B11" sqref="B11"/>
    </sheetView>
  </sheetViews>
  <sheetFormatPr baseColWidth="10" defaultRowHeight="16" x14ac:dyDescent="0.2"/>
  <cols>
    <col min="2" max="2" width="17.6640625" customWidth="1"/>
    <col min="3" max="17" width="4.83203125" customWidth="1"/>
    <col min="18" max="18" width="5.33203125" customWidth="1"/>
    <col min="19" max="20" width="4.5" customWidth="1"/>
    <col min="21" max="21" width="5.6640625" customWidth="1"/>
    <col min="22" max="22" width="10.83203125" style="75"/>
    <col min="23" max="24" width="10.83203125" style="111"/>
    <col min="25" max="28" width="10.83203125" style="75"/>
  </cols>
  <sheetData>
    <row r="1" spans="1:30" ht="19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1"/>
    </row>
    <row r="2" spans="1:30" x14ac:dyDescent="0.2">
      <c r="A2" s="140" t="s">
        <v>229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31"/>
    </row>
    <row r="3" spans="1:30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1"/>
      <c r="Y3" s="65"/>
      <c r="Z3" s="20"/>
    </row>
    <row r="4" spans="1:30" x14ac:dyDescent="0.2">
      <c r="A4" s="67"/>
      <c r="B4" s="59" t="s">
        <v>38</v>
      </c>
      <c r="C4" s="59"/>
      <c r="D4" s="59" t="s">
        <v>137</v>
      </c>
      <c r="E4" s="60"/>
      <c r="F4" s="59"/>
      <c r="G4" s="59"/>
      <c r="H4" s="59" t="s">
        <v>424</v>
      </c>
      <c r="I4" s="13"/>
      <c r="J4" s="2"/>
      <c r="K4" s="3"/>
      <c r="L4" s="3" t="s">
        <v>573</v>
      </c>
      <c r="M4" s="3"/>
      <c r="N4" s="3"/>
      <c r="O4" s="3"/>
      <c r="P4" s="3" t="s">
        <v>577</v>
      </c>
      <c r="Q4" s="3"/>
      <c r="R4" s="3"/>
      <c r="S4" s="2"/>
      <c r="Y4" s="65"/>
      <c r="Z4" s="20"/>
    </row>
    <row r="5" spans="1:30" x14ac:dyDescent="0.2">
      <c r="A5" s="59"/>
      <c r="B5" s="60" t="s">
        <v>39</v>
      </c>
      <c r="C5" s="59"/>
      <c r="D5" s="59" t="s">
        <v>261</v>
      </c>
      <c r="E5" s="60"/>
      <c r="F5" s="59"/>
      <c r="G5" s="59"/>
      <c r="H5" s="13" t="s">
        <v>464</v>
      </c>
      <c r="I5" s="13"/>
      <c r="J5" s="2"/>
      <c r="K5" s="3"/>
      <c r="L5" s="3" t="s">
        <v>574</v>
      </c>
      <c r="M5" s="3"/>
      <c r="N5" s="3"/>
      <c r="O5" s="3"/>
      <c r="P5" s="3" t="s">
        <v>578</v>
      </c>
      <c r="Q5" s="3"/>
      <c r="R5" s="3"/>
      <c r="S5" s="2"/>
      <c r="Y5" s="79"/>
      <c r="Z5" s="80"/>
    </row>
    <row r="6" spans="1:30" x14ac:dyDescent="0.2">
      <c r="A6" s="59"/>
      <c r="B6" s="60" t="s">
        <v>40</v>
      </c>
      <c r="C6" s="60"/>
      <c r="D6" s="59" t="s">
        <v>260</v>
      </c>
      <c r="E6" s="60"/>
      <c r="F6" s="59"/>
      <c r="G6" s="59"/>
      <c r="H6" s="13" t="s">
        <v>465</v>
      </c>
      <c r="I6" s="13"/>
      <c r="J6" s="2"/>
      <c r="K6" s="3"/>
      <c r="L6" s="3" t="s">
        <v>575</v>
      </c>
      <c r="M6" s="3"/>
      <c r="N6" s="3"/>
      <c r="O6" s="3"/>
      <c r="P6" s="3" t="s">
        <v>579</v>
      </c>
      <c r="Q6" s="3"/>
      <c r="R6" s="3"/>
      <c r="S6" s="2"/>
      <c r="Y6" s="65"/>
      <c r="Z6" s="20"/>
    </row>
    <row r="7" spans="1:30" x14ac:dyDescent="0.2">
      <c r="A7" s="59"/>
      <c r="B7" s="60" t="s">
        <v>136</v>
      </c>
      <c r="C7" s="59"/>
      <c r="D7" s="59" t="s">
        <v>420</v>
      </c>
      <c r="E7" s="60"/>
      <c r="F7" s="59"/>
      <c r="G7" s="59"/>
      <c r="H7" s="59" t="s">
        <v>572</v>
      </c>
      <c r="I7" s="2"/>
      <c r="J7" s="2"/>
      <c r="K7" s="3"/>
      <c r="L7" s="3" t="s">
        <v>576</v>
      </c>
      <c r="M7" s="3"/>
      <c r="N7" s="3"/>
      <c r="O7" s="3"/>
      <c r="P7" s="3"/>
      <c r="Q7" s="13"/>
      <c r="R7" s="3"/>
      <c r="S7" s="2"/>
      <c r="Y7" s="77"/>
      <c r="Z7" s="20"/>
    </row>
    <row r="8" spans="1:30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43"/>
      <c r="N8" s="143"/>
      <c r="O8" s="143"/>
      <c r="P8" s="143"/>
      <c r="Q8" s="143"/>
      <c r="R8" s="143"/>
      <c r="S8" s="2"/>
      <c r="Y8" s="65"/>
      <c r="Z8" s="20"/>
    </row>
    <row r="9" spans="1:30" x14ac:dyDescent="0.2">
      <c r="A9" s="14" t="s">
        <v>5</v>
      </c>
      <c r="B9" s="14" t="s">
        <v>4</v>
      </c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5">
        <v>15</v>
      </c>
      <c r="R9" s="15">
        <v>16</v>
      </c>
      <c r="S9" s="15">
        <v>17</v>
      </c>
      <c r="T9" s="15">
        <v>18</v>
      </c>
      <c r="U9" s="15">
        <v>19</v>
      </c>
      <c r="V9" s="14" t="s">
        <v>7</v>
      </c>
      <c r="W9"/>
      <c r="X9" s="75"/>
      <c r="AA9" s="111"/>
      <c r="AB9" s="111"/>
      <c r="AC9" s="77"/>
      <c r="AD9" s="20"/>
    </row>
    <row r="10" spans="1:30" x14ac:dyDescent="0.2">
      <c r="A10" s="2"/>
      <c r="B10" s="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5"/>
      <c r="P10" s="105"/>
      <c r="Q10" s="105"/>
      <c r="R10" s="105"/>
      <c r="S10" s="47"/>
      <c r="T10" s="47"/>
      <c r="U10" s="47"/>
      <c r="V10" s="4"/>
      <c r="W10"/>
      <c r="X10" s="75"/>
      <c r="Y10" s="65"/>
      <c r="Z10" s="78"/>
      <c r="AA10" s="81"/>
      <c r="AB10" s="112"/>
      <c r="AC10" s="48"/>
      <c r="AD10" s="34"/>
    </row>
    <row r="11" spans="1:30" x14ac:dyDescent="0.2">
      <c r="A11" s="84">
        <v>1</v>
      </c>
      <c r="B11" s="51" t="s">
        <v>22</v>
      </c>
      <c r="C11" s="52">
        <v>350</v>
      </c>
      <c r="D11" s="52">
        <v>348</v>
      </c>
      <c r="E11" s="54">
        <v>370</v>
      </c>
      <c r="F11" s="52">
        <v>394</v>
      </c>
      <c r="G11" s="52">
        <v>348</v>
      </c>
      <c r="H11" s="54">
        <v>255</v>
      </c>
      <c r="I11" s="54">
        <v>314</v>
      </c>
      <c r="J11" s="52">
        <v>361</v>
      </c>
      <c r="K11" s="54">
        <v>427</v>
      </c>
      <c r="L11" s="54">
        <v>253</v>
      </c>
      <c r="M11" s="54">
        <v>267</v>
      </c>
      <c r="N11" s="54">
        <v>371</v>
      </c>
      <c r="O11" s="54">
        <v>286</v>
      </c>
      <c r="P11" s="54">
        <v>210</v>
      </c>
      <c r="Q11" s="54">
        <v>476</v>
      </c>
      <c r="R11" s="54">
        <v>316</v>
      </c>
      <c r="S11" s="54">
        <v>258</v>
      </c>
      <c r="T11" s="54">
        <v>363</v>
      </c>
      <c r="U11" s="54">
        <v>329</v>
      </c>
      <c r="V11" s="55">
        <f>SUM(C11:U11)</f>
        <v>6296</v>
      </c>
      <c r="W11"/>
      <c r="X11" s="65"/>
      <c r="Y11" s="78"/>
      <c r="Z11" s="78"/>
      <c r="AA11" s="78"/>
      <c r="AB11" s="83"/>
      <c r="AC11" s="48"/>
      <c r="AD11" s="80"/>
    </row>
    <row r="12" spans="1:30" x14ac:dyDescent="0.2">
      <c r="A12" s="84">
        <v>2</v>
      </c>
      <c r="B12" s="51" t="s">
        <v>202</v>
      </c>
      <c r="C12" s="52"/>
      <c r="D12" s="52"/>
      <c r="E12" s="54"/>
      <c r="F12" s="52">
        <v>392</v>
      </c>
      <c r="G12" s="52">
        <v>481</v>
      </c>
      <c r="H12" s="52">
        <v>321</v>
      </c>
      <c r="I12" s="52">
        <v>578</v>
      </c>
      <c r="J12" s="52">
        <v>232</v>
      </c>
      <c r="K12" s="52">
        <v>250</v>
      </c>
      <c r="L12" s="52">
        <v>377</v>
      </c>
      <c r="M12" s="52">
        <v>370</v>
      </c>
      <c r="N12" s="52">
        <v>265</v>
      </c>
      <c r="O12" s="52">
        <v>517</v>
      </c>
      <c r="P12" s="52">
        <v>95</v>
      </c>
      <c r="Q12" s="52">
        <v>300</v>
      </c>
      <c r="R12" s="52">
        <v>317</v>
      </c>
      <c r="S12" s="54">
        <v>340</v>
      </c>
      <c r="T12" s="54">
        <v>335</v>
      </c>
      <c r="U12" s="52">
        <v>431</v>
      </c>
      <c r="V12" s="55">
        <f>SUM(C12:U12)</f>
        <v>5601</v>
      </c>
      <c r="W12"/>
      <c r="X12" s="65"/>
      <c r="Y12" s="78"/>
      <c r="Z12" s="78"/>
      <c r="AA12" s="78"/>
      <c r="AB12" s="83"/>
      <c r="AC12" s="77"/>
      <c r="AD12" s="34"/>
    </row>
    <row r="13" spans="1:30" x14ac:dyDescent="0.2">
      <c r="A13" s="84">
        <v>3</v>
      </c>
      <c r="B13" s="51" t="s">
        <v>56</v>
      </c>
      <c r="C13" s="52">
        <v>384</v>
      </c>
      <c r="D13" s="52">
        <v>322</v>
      </c>
      <c r="E13" s="52"/>
      <c r="F13" s="52">
        <v>472</v>
      </c>
      <c r="G13" s="52">
        <v>336</v>
      </c>
      <c r="H13" s="54">
        <v>18</v>
      </c>
      <c r="I13" s="54">
        <v>318</v>
      </c>
      <c r="J13" s="54">
        <v>320</v>
      </c>
      <c r="K13" s="52">
        <v>305</v>
      </c>
      <c r="L13" s="52">
        <v>55</v>
      </c>
      <c r="M13" s="52">
        <v>54</v>
      </c>
      <c r="N13" s="52">
        <v>180</v>
      </c>
      <c r="O13" s="52"/>
      <c r="P13" s="52"/>
      <c r="Q13" s="52">
        <v>81</v>
      </c>
      <c r="R13" s="52">
        <v>240</v>
      </c>
      <c r="S13" s="54">
        <v>74</v>
      </c>
      <c r="T13" s="54">
        <v>873</v>
      </c>
      <c r="U13" s="52">
        <v>742</v>
      </c>
      <c r="V13" s="55">
        <f>SUM(C13:U13)</f>
        <v>4774</v>
      </c>
      <c r="W13"/>
      <c r="X13" s="65"/>
      <c r="Y13" s="78"/>
      <c r="Z13" s="78"/>
      <c r="AA13" s="78"/>
      <c r="AB13" s="83"/>
      <c r="AC13" s="48"/>
      <c r="AD13" s="34"/>
    </row>
    <row r="14" spans="1:30" x14ac:dyDescent="0.2">
      <c r="A14" s="84">
        <v>4</v>
      </c>
      <c r="B14" s="51" t="s">
        <v>62</v>
      </c>
      <c r="C14" s="52">
        <v>44</v>
      </c>
      <c r="D14" s="52">
        <v>58</v>
      </c>
      <c r="E14" s="52"/>
      <c r="F14" s="52"/>
      <c r="G14" s="52"/>
      <c r="H14" s="52">
        <v>14</v>
      </c>
      <c r="I14" s="54"/>
      <c r="J14" s="54">
        <v>709</v>
      </c>
      <c r="K14" s="52">
        <v>635</v>
      </c>
      <c r="L14" s="52"/>
      <c r="M14" s="52"/>
      <c r="N14" s="52">
        <v>491</v>
      </c>
      <c r="O14" s="52">
        <v>484</v>
      </c>
      <c r="P14" s="52">
        <v>180</v>
      </c>
      <c r="Q14" s="52">
        <v>324</v>
      </c>
      <c r="R14" s="52">
        <v>593</v>
      </c>
      <c r="S14" s="54">
        <v>475</v>
      </c>
      <c r="T14" s="54">
        <v>289</v>
      </c>
      <c r="U14" s="52">
        <v>322</v>
      </c>
      <c r="V14" s="55">
        <f>SUM(C14:U14)</f>
        <v>4618</v>
      </c>
      <c r="W14"/>
      <c r="X14" s="77"/>
      <c r="Y14" s="78"/>
      <c r="Z14" s="78"/>
      <c r="AA14" s="115"/>
      <c r="AB14" s="83"/>
      <c r="AC14" s="48"/>
      <c r="AD14" s="34"/>
    </row>
    <row r="15" spans="1:30" x14ac:dyDescent="0.2">
      <c r="A15" s="84">
        <v>5</v>
      </c>
      <c r="B15" s="51" t="s">
        <v>58</v>
      </c>
      <c r="C15" s="52">
        <v>247</v>
      </c>
      <c r="D15" s="52">
        <v>240</v>
      </c>
      <c r="E15" s="54">
        <v>262</v>
      </c>
      <c r="F15" s="54">
        <v>62</v>
      </c>
      <c r="G15" s="52">
        <v>62</v>
      </c>
      <c r="H15" s="52">
        <v>116</v>
      </c>
      <c r="I15" s="54">
        <v>203</v>
      </c>
      <c r="J15" s="54">
        <v>259</v>
      </c>
      <c r="K15" s="54">
        <v>510</v>
      </c>
      <c r="L15" s="54">
        <v>171</v>
      </c>
      <c r="M15" s="54">
        <v>155</v>
      </c>
      <c r="N15" s="54">
        <v>286</v>
      </c>
      <c r="O15" s="54">
        <v>181</v>
      </c>
      <c r="P15" s="54">
        <v>365</v>
      </c>
      <c r="Q15" s="54">
        <v>245</v>
      </c>
      <c r="R15" s="54">
        <v>28</v>
      </c>
      <c r="S15" s="54">
        <v>208</v>
      </c>
      <c r="T15" s="54">
        <v>346</v>
      </c>
      <c r="U15" s="54">
        <v>335</v>
      </c>
      <c r="V15" s="55">
        <f>SUM(C15:U15)</f>
        <v>4281</v>
      </c>
      <c r="W15"/>
      <c r="X15" s="77"/>
      <c r="Y15" s="78"/>
      <c r="Z15" s="78"/>
      <c r="AA15" s="78"/>
      <c r="AB15" s="83"/>
      <c r="AC15" s="65"/>
      <c r="AD15" s="20"/>
    </row>
    <row r="16" spans="1:30" x14ac:dyDescent="0.2">
      <c r="A16" s="84">
        <v>6</v>
      </c>
      <c r="B16" s="50" t="s">
        <v>2</v>
      </c>
      <c r="C16" s="52">
        <v>204</v>
      </c>
      <c r="D16" s="52">
        <v>202</v>
      </c>
      <c r="E16" s="52">
        <v>590</v>
      </c>
      <c r="F16" s="52">
        <v>195</v>
      </c>
      <c r="G16" s="54">
        <v>168</v>
      </c>
      <c r="H16" s="54">
        <v>314</v>
      </c>
      <c r="I16" s="52">
        <v>150</v>
      </c>
      <c r="J16" s="54">
        <v>319</v>
      </c>
      <c r="K16" s="52">
        <v>252</v>
      </c>
      <c r="L16" s="52">
        <v>150</v>
      </c>
      <c r="M16" s="52">
        <v>105</v>
      </c>
      <c r="N16" s="52">
        <v>191</v>
      </c>
      <c r="O16" s="52">
        <v>100</v>
      </c>
      <c r="P16" s="52">
        <v>205</v>
      </c>
      <c r="Q16" s="52">
        <v>206</v>
      </c>
      <c r="R16" s="52">
        <v>206</v>
      </c>
      <c r="S16" s="54">
        <v>199</v>
      </c>
      <c r="T16" s="54">
        <v>40</v>
      </c>
      <c r="U16" s="52">
        <v>50</v>
      </c>
      <c r="V16" s="55">
        <f>SUM(C16:U16)</f>
        <v>3846</v>
      </c>
      <c r="W16"/>
      <c r="X16" s="77"/>
      <c r="Y16" s="78"/>
      <c r="Z16" s="78"/>
      <c r="AA16" s="78"/>
      <c r="AB16" s="83"/>
      <c r="AC16" s="65"/>
      <c r="AD16" s="20"/>
    </row>
    <row r="17" spans="1:30" x14ac:dyDescent="0.2">
      <c r="A17" s="84">
        <v>7</v>
      </c>
      <c r="B17" s="51" t="s">
        <v>0</v>
      </c>
      <c r="C17" s="52">
        <v>155</v>
      </c>
      <c r="D17" s="52">
        <v>155</v>
      </c>
      <c r="E17" s="54">
        <v>235</v>
      </c>
      <c r="F17" s="54">
        <v>97</v>
      </c>
      <c r="G17" s="52">
        <v>140</v>
      </c>
      <c r="H17" s="54">
        <v>180</v>
      </c>
      <c r="I17" s="52"/>
      <c r="J17" s="54">
        <v>329</v>
      </c>
      <c r="K17" s="54">
        <v>250</v>
      </c>
      <c r="L17" s="54">
        <v>219</v>
      </c>
      <c r="M17" s="54">
        <v>253</v>
      </c>
      <c r="N17" s="54">
        <v>82</v>
      </c>
      <c r="O17" s="54">
        <v>100</v>
      </c>
      <c r="P17" s="54">
        <v>26</v>
      </c>
      <c r="Q17" s="54">
        <v>413</v>
      </c>
      <c r="R17" s="54">
        <v>573</v>
      </c>
      <c r="S17" s="54">
        <v>365</v>
      </c>
      <c r="T17" s="54">
        <v>32</v>
      </c>
      <c r="U17" s="54">
        <v>60</v>
      </c>
      <c r="V17" s="55">
        <f>SUM(C17:U17)</f>
        <v>3664</v>
      </c>
      <c r="W17"/>
      <c r="X17" s="77"/>
      <c r="Y17" s="78"/>
      <c r="Z17" s="78"/>
      <c r="AA17" s="78"/>
      <c r="AB17" s="83"/>
      <c r="AC17" s="65"/>
      <c r="AD17" s="20"/>
    </row>
    <row r="18" spans="1:30" x14ac:dyDescent="0.2">
      <c r="A18" s="84">
        <v>8</v>
      </c>
      <c r="B18" s="51" t="s">
        <v>178</v>
      </c>
      <c r="C18" s="52"/>
      <c r="D18" s="52"/>
      <c r="E18" s="52">
        <v>71</v>
      </c>
      <c r="F18" s="52"/>
      <c r="G18" s="52">
        <v>275</v>
      </c>
      <c r="H18" s="52">
        <v>754</v>
      </c>
      <c r="I18" s="54">
        <v>389</v>
      </c>
      <c r="J18" s="54"/>
      <c r="K18" s="54">
        <v>89</v>
      </c>
      <c r="L18" s="54">
        <v>446</v>
      </c>
      <c r="M18" s="54">
        <v>426</v>
      </c>
      <c r="N18" s="54"/>
      <c r="O18" s="54">
        <v>597</v>
      </c>
      <c r="P18" s="54"/>
      <c r="Q18" s="54">
        <v>11</v>
      </c>
      <c r="R18" s="54"/>
      <c r="S18" s="54">
        <v>400</v>
      </c>
      <c r="T18" s="54"/>
      <c r="U18" s="54"/>
      <c r="V18" s="55">
        <f>SUM(C18:U18)</f>
        <v>3458</v>
      </c>
      <c r="W18"/>
      <c r="X18" s="65"/>
      <c r="Y18" s="78"/>
      <c r="Z18" s="138"/>
      <c r="AA18" s="115"/>
      <c r="AB18" s="83"/>
      <c r="AC18" s="65"/>
      <c r="AD18" s="20"/>
    </row>
    <row r="19" spans="1:30" x14ac:dyDescent="0.2">
      <c r="A19" s="84">
        <v>9</v>
      </c>
      <c r="B19" s="51" t="s">
        <v>238</v>
      </c>
      <c r="C19" s="52"/>
      <c r="D19" s="52"/>
      <c r="E19" s="52"/>
      <c r="F19" s="54"/>
      <c r="G19" s="54"/>
      <c r="H19" s="54">
        <v>204</v>
      </c>
      <c r="I19" s="54"/>
      <c r="J19" s="52"/>
      <c r="K19" s="52"/>
      <c r="L19" s="52">
        <v>381</v>
      </c>
      <c r="M19" s="52">
        <v>393</v>
      </c>
      <c r="N19" s="52"/>
      <c r="O19" s="52">
        <v>464</v>
      </c>
      <c r="P19" s="52">
        <v>50</v>
      </c>
      <c r="Q19" s="52">
        <v>200</v>
      </c>
      <c r="R19" s="52">
        <v>160</v>
      </c>
      <c r="S19" s="54">
        <v>200</v>
      </c>
      <c r="T19" s="54">
        <v>150</v>
      </c>
      <c r="U19" s="52">
        <v>180</v>
      </c>
      <c r="V19" s="55">
        <f>SUM(C19:U19)</f>
        <v>2382</v>
      </c>
      <c r="W19"/>
      <c r="X19" s="65"/>
      <c r="Y19" s="78"/>
      <c r="Z19" s="138"/>
      <c r="AA19" s="78"/>
      <c r="AB19" s="83"/>
      <c r="AC19" s="65"/>
      <c r="AD19" s="20"/>
    </row>
    <row r="20" spans="1:30" x14ac:dyDescent="0.2">
      <c r="A20" s="84">
        <v>10</v>
      </c>
      <c r="B20" s="51" t="s">
        <v>74</v>
      </c>
      <c r="C20" s="52">
        <v>40</v>
      </c>
      <c r="D20" s="52">
        <v>45</v>
      </c>
      <c r="E20" s="54"/>
      <c r="F20" s="54"/>
      <c r="G20" s="54"/>
      <c r="H20" s="54">
        <v>20</v>
      </c>
      <c r="I20" s="54"/>
      <c r="J20" s="54">
        <v>340</v>
      </c>
      <c r="K20" s="54">
        <v>310</v>
      </c>
      <c r="L20" s="54"/>
      <c r="M20" s="54"/>
      <c r="N20" s="54">
        <v>256</v>
      </c>
      <c r="O20" s="54">
        <v>289</v>
      </c>
      <c r="P20" s="54">
        <v>5</v>
      </c>
      <c r="Q20" s="54">
        <v>110</v>
      </c>
      <c r="R20" s="54">
        <v>252</v>
      </c>
      <c r="S20" s="54">
        <v>135</v>
      </c>
      <c r="T20" s="54">
        <v>176</v>
      </c>
      <c r="U20" s="54">
        <v>78</v>
      </c>
      <c r="V20" s="55">
        <f>SUM(C20:U20)</f>
        <v>2056</v>
      </c>
      <c r="W20"/>
      <c r="X20" s="65"/>
      <c r="Y20" s="78"/>
      <c r="Z20" s="138"/>
      <c r="AA20" s="81"/>
      <c r="AB20" s="83"/>
      <c r="AC20" s="65"/>
      <c r="AD20" s="20"/>
    </row>
    <row r="21" spans="1:30" x14ac:dyDescent="0.2">
      <c r="A21" s="84">
        <v>11</v>
      </c>
      <c r="B21" s="51" t="s">
        <v>388</v>
      </c>
      <c r="C21" s="52"/>
      <c r="D21" s="52"/>
      <c r="E21" s="52"/>
      <c r="F21" s="54"/>
      <c r="G21" s="52"/>
      <c r="H21" s="54"/>
      <c r="I21" s="52">
        <v>448</v>
      </c>
      <c r="J21" s="54"/>
      <c r="K21" s="54"/>
      <c r="L21" s="54">
        <v>164</v>
      </c>
      <c r="M21" s="54">
        <v>209</v>
      </c>
      <c r="N21" s="54">
        <v>414</v>
      </c>
      <c r="O21" s="54">
        <v>274</v>
      </c>
      <c r="P21" s="54"/>
      <c r="Q21" s="54"/>
      <c r="R21" s="54">
        <v>130</v>
      </c>
      <c r="S21" s="54">
        <v>178</v>
      </c>
      <c r="T21" s="54">
        <v>115</v>
      </c>
      <c r="U21" s="54">
        <v>110</v>
      </c>
      <c r="V21" s="55">
        <f>SUM(C21:U21)</f>
        <v>2042</v>
      </c>
      <c r="W21"/>
      <c r="X21" s="65"/>
      <c r="Y21" s="78"/>
      <c r="Z21" s="78"/>
      <c r="AA21" s="20"/>
      <c r="AB21" s="83"/>
      <c r="AC21" s="65"/>
      <c r="AD21" s="20"/>
    </row>
    <row r="22" spans="1:30" x14ac:dyDescent="0.2">
      <c r="A22" s="84">
        <v>12</v>
      </c>
      <c r="B22" s="51" t="s">
        <v>19</v>
      </c>
      <c r="C22" s="52">
        <v>139</v>
      </c>
      <c r="D22" s="52">
        <v>87</v>
      </c>
      <c r="E22" s="52">
        <v>161</v>
      </c>
      <c r="F22" s="54">
        <v>164</v>
      </c>
      <c r="G22" s="54">
        <v>128</v>
      </c>
      <c r="H22" s="52">
        <v>35</v>
      </c>
      <c r="I22" s="54"/>
      <c r="J22" s="54">
        <v>142</v>
      </c>
      <c r="K22" s="54">
        <v>84</v>
      </c>
      <c r="L22" s="54">
        <v>16</v>
      </c>
      <c r="M22" s="54">
        <v>12</v>
      </c>
      <c r="N22" s="54">
        <v>140</v>
      </c>
      <c r="O22" s="54">
        <v>56</v>
      </c>
      <c r="P22" s="54"/>
      <c r="Q22" s="54">
        <v>86</v>
      </c>
      <c r="R22" s="54">
        <v>167</v>
      </c>
      <c r="S22" s="54">
        <v>260</v>
      </c>
      <c r="T22" s="54">
        <v>90</v>
      </c>
      <c r="U22" s="54">
        <v>125</v>
      </c>
      <c r="V22" s="55">
        <f>SUM(C22:U22)</f>
        <v>1892</v>
      </c>
      <c r="W22"/>
      <c r="X22" s="77"/>
      <c r="Y22" s="78"/>
      <c r="Z22" s="138"/>
      <c r="AA22" s="20"/>
      <c r="AB22" s="83"/>
      <c r="AC22" s="48"/>
      <c r="AD22" s="80"/>
    </row>
    <row r="23" spans="1:30" x14ac:dyDescent="0.2">
      <c r="A23" s="84">
        <v>13</v>
      </c>
      <c r="B23" s="51" t="s">
        <v>144</v>
      </c>
      <c r="C23" s="52"/>
      <c r="D23" s="52"/>
      <c r="E23" s="52">
        <v>200</v>
      </c>
      <c r="F23" s="52"/>
      <c r="G23" s="54"/>
      <c r="H23" s="52">
        <v>1052</v>
      </c>
      <c r="I23" s="54"/>
      <c r="J23" s="54"/>
      <c r="K23" s="52"/>
      <c r="L23" s="52"/>
      <c r="M23" s="52"/>
      <c r="N23" s="52"/>
      <c r="O23" s="52"/>
      <c r="P23" s="52">
        <v>460</v>
      </c>
      <c r="Q23" s="52"/>
      <c r="R23" s="52"/>
      <c r="S23" s="54">
        <v>161</v>
      </c>
      <c r="T23" s="54"/>
      <c r="U23" s="52"/>
      <c r="V23" s="55">
        <f>SUM(C23:U23)</f>
        <v>1873</v>
      </c>
      <c r="W23"/>
      <c r="X23" s="77"/>
      <c r="Y23" s="78"/>
      <c r="Z23" s="78"/>
      <c r="AA23" s="115"/>
      <c r="AB23" s="112"/>
      <c r="AC23" s="72"/>
      <c r="AD23" s="34"/>
    </row>
    <row r="24" spans="1:30" x14ac:dyDescent="0.2">
      <c r="A24" s="84">
        <v>14</v>
      </c>
      <c r="B24" s="50" t="s">
        <v>70</v>
      </c>
      <c r="C24" s="52">
        <v>210</v>
      </c>
      <c r="D24" s="52">
        <v>224</v>
      </c>
      <c r="E24" s="52">
        <v>36</v>
      </c>
      <c r="F24" s="52">
        <v>240</v>
      </c>
      <c r="G24" s="52">
        <v>164</v>
      </c>
      <c r="H24" s="52">
        <v>147</v>
      </c>
      <c r="I24" s="54"/>
      <c r="J24" s="54">
        <v>150</v>
      </c>
      <c r="K24" s="52">
        <v>71</v>
      </c>
      <c r="L24" s="52">
        <v>1</v>
      </c>
      <c r="M24" s="52">
        <v>6</v>
      </c>
      <c r="N24" s="52">
        <v>100</v>
      </c>
      <c r="O24" s="52">
        <v>26</v>
      </c>
      <c r="P24" s="52">
        <v>31</v>
      </c>
      <c r="Q24" s="52"/>
      <c r="R24" s="52">
        <v>180</v>
      </c>
      <c r="S24" s="54">
        <v>102</v>
      </c>
      <c r="T24" s="54">
        <v>100</v>
      </c>
      <c r="U24" s="52">
        <v>18</v>
      </c>
      <c r="V24" s="55">
        <f>SUM(C24:U24)</f>
        <v>1806</v>
      </c>
      <c r="W24"/>
      <c r="X24" s="77"/>
      <c r="Y24" s="78"/>
      <c r="Z24" s="78"/>
      <c r="AA24" s="115"/>
      <c r="AB24" s="112"/>
      <c r="AC24" s="79"/>
      <c r="AD24" s="34"/>
    </row>
    <row r="25" spans="1:30" x14ac:dyDescent="0.2">
      <c r="A25" s="84">
        <v>15</v>
      </c>
      <c r="B25" s="51" t="s">
        <v>248</v>
      </c>
      <c r="C25" s="52"/>
      <c r="D25" s="52"/>
      <c r="E25" s="54"/>
      <c r="F25" s="54"/>
      <c r="G25" s="54"/>
      <c r="H25" s="54">
        <v>224</v>
      </c>
      <c r="I25" s="52"/>
      <c r="J25" s="54"/>
      <c r="K25" s="54"/>
      <c r="L25" s="54"/>
      <c r="M25" s="54"/>
      <c r="N25" s="54"/>
      <c r="O25" s="54"/>
      <c r="P25" s="54">
        <v>314</v>
      </c>
      <c r="Q25" s="54">
        <v>1109</v>
      </c>
      <c r="R25" s="54"/>
      <c r="S25" s="54"/>
      <c r="T25" s="54"/>
      <c r="U25" s="54"/>
      <c r="V25" s="55">
        <f>SUM(C25:U25)</f>
        <v>1647</v>
      </c>
      <c r="W25"/>
      <c r="X25" s="65"/>
      <c r="Y25" s="78"/>
      <c r="Z25" s="138"/>
      <c r="AA25" s="81"/>
      <c r="AB25" s="112"/>
      <c r="AC25" s="79"/>
      <c r="AD25" s="80"/>
    </row>
    <row r="26" spans="1:30" x14ac:dyDescent="0.2">
      <c r="A26" s="84">
        <v>16</v>
      </c>
      <c r="B26" s="51" t="s">
        <v>26</v>
      </c>
      <c r="C26" s="52">
        <v>29</v>
      </c>
      <c r="D26" s="52">
        <v>80</v>
      </c>
      <c r="E26" s="52">
        <v>186</v>
      </c>
      <c r="F26" s="52">
        <v>86</v>
      </c>
      <c r="G26" s="52">
        <v>145</v>
      </c>
      <c r="H26" s="52">
        <v>73</v>
      </c>
      <c r="I26" s="54">
        <v>60</v>
      </c>
      <c r="J26" s="54">
        <v>45</v>
      </c>
      <c r="K26" s="54">
        <v>100</v>
      </c>
      <c r="L26" s="54">
        <v>100</v>
      </c>
      <c r="M26" s="54"/>
      <c r="N26" s="54"/>
      <c r="O26" s="54"/>
      <c r="P26" s="54">
        <v>36</v>
      </c>
      <c r="Q26" s="54">
        <v>80</v>
      </c>
      <c r="R26" s="54">
        <v>74</v>
      </c>
      <c r="S26" s="54">
        <v>179</v>
      </c>
      <c r="T26" s="54">
        <v>80</v>
      </c>
      <c r="U26" s="54">
        <v>129</v>
      </c>
      <c r="V26" s="55">
        <f>SUM(C26:U26)</f>
        <v>1482</v>
      </c>
      <c r="W26"/>
      <c r="X26" s="65"/>
      <c r="Y26" s="78"/>
      <c r="Z26" s="78"/>
      <c r="AA26" s="81"/>
      <c r="AB26" s="112"/>
      <c r="AC26" s="48"/>
      <c r="AD26" s="80"/>
    </row>
    <row r="27" spans="1:30" x14ac:dyDescent="0.2">
      <c r="A27" s="84">
        <v>17</v>
      </c>
      <c r="B27" s="50" t="s">
        <v>496</v>
      </c>
      <c r="C27" s="52"/>
      <c r="D27" s="52"/>
      <c r="E27" s="52"/>
      <c r="F27" s="54"/>
      <c r="G27" s="54"/>
      <c r="H27" s="54"/>
      <c r="I27" s="54"/>
      <c r="J27" s="54"/>
      <c r="K27" s="54"/>
      <c r="L27" s="54">
        <v>391</v>
      </c>
      <c r="M27" s="54">
        <v>489</v>
      </c>
      <c r="N27" s="54"/>
      <c r="O27" s="54"/>
      <c r="P27" s="54">
        <v>413</v>
      </c>
      <c r="Q27" s="54"/>
      <c r="R27" s="54"/>
      <c r="S27" s="54"/>
      <c r="T27" s="54">
        <v>136</v>
      </c>
      <c r="U27" s="54"/>
      <c r="V27" s="55">
        <f>SUM(C27:U27)</f>
        <v>1429</v>
      </c>
      <c r="W27"/>
      <c r="X27" s="77"/>
      <c r="Y27" s="78"/>
      <c r="Z27" s="78"/>
      <c r="AA27" s="81"/>
      <c r="AB27" s="112"/>
      <c r="AC27" s="48"/>
      <c r="AD27" s="80"/>
    </row>
    <row r="28" spans="1:30" x14ac:dyDescent="0.2">
      <c r="A28" s="84">
        <v>18</v>
      </c>
      <c r="B28" s="51" t="s">
        <v>394</v>
      </c>
      <c r="C28" s="52"/>
      <c r="D28" s="52"/>
      <c r="E28" s="52"/>
      <c r="F28" s="54"/>
      <c r="G28" s="52"/>
      <c r="H28" s="54"/>
      <c r="I28" s="52">
        <v>164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>
        <v>555</v>
      </c>
      <c r="U28" s="54">
        <v>517</v>
      </c>
      <c r="V28" s="55">
        <f>SUM(C28:U28)</f>
        <v>1236</v>
      </c>
      <c r="W28"/>
      <c r="X28" s="77"/>
      <c r="Y28" s="78"/>
      <c r="Z28" s="78"/>
      <c r="AA28" s="81"/>
      <c r="AB28" s="112"/>
      <c r="AC28" s="65"/>
      <c r="AD28" s="20"/>
    </row>
    <row r="29" spans="1:30" x14ac:dyDescent="0.2">
      <c r="A29" s="84">
        <v>19</v>
      </c>
      <c r="B29" s="51" t="s">
        <v>234</v>
      </c>
      <c r="C29" s="52"/>
      <c r="D29" s="52"/>
      <c r="E29" s="54"/>
      <c r="F29" s="54"/>
      <c r="G29" s="54"/>
      <c r="H29" s="52">
        <v>60</v>
      </c>
      <c r="I29" s="54"/>
      <c r="J29" s="54"/>
      <c r="K29" s="54"/>
      <c r="L29" s="54">
        <v>355</v>
      </c>
      <c r="M29" s="54">
        <v>289</v>
      </c>
      <c r="N29" s="54"/>
      <c r="O29" s="54"/>
      <c r="P29" s="54">
        <v>448</v>
      </c>
      <c r="Q29" s="54"/>
      <c r="R29" s="54"/>
      <c r="S29" s="54"/>
      <c r="T29" s="54"/>
      <c r="U29" s="54"/>
      <c r="V29" s="55">
        <f>SUM(C29:U29)</f>
        <v>1152</v>
      </c>
      <c r="W29"/>
      <c r="X29" s="65"/>
      <c r="Y29" s="78"/>
      <c r="Z29" s="78"/>
      <c r="AA29" s="78"/>
      <c r="AB29" s="83"/>
      <c r="AC29" s="48"/>
      <c r="AD29" s="80"/>
    </row>
    <row r="30" spans="1:30" x14ac:dyDescent="0.2">
      <c r="A30" s="84">
        <v>20</v>
      </c>
      <c r="B30" s="51" t="s">
        <v>215</v>
      </c>
      <c r="C30" s="52"/>
      <c r="D30" s="52"/>
      <c r="E30" s="52"/>
      <c r="F30" s="52"/>
      <c r="G30" s="54">
        <v>69</v>
      </c>
      <c r="H30" s="52">
        <v>40</v>
      </c>
      <c r="I30" s="54">
        <v>73</v>
      </c>
      <c r="J30" s="52"/>
      <c r="K30" s="54">
        <v>50</v>
      </c>
      <c r="L30" s="54">
        <v>45</v>
      </c>
      <c r="M30" s="54">
        <v>40</v>
      </c>
      <c r="N30" s="54">
        <v>375</v>
      </c>
      <c r="O30" s="54">
        <v>389</v>
      </c>
      <c r="P30" s="54"/>
      <c r="Q30" s="54"/>
      <c r="R30" s="54"/>
      <c r="S30" s="54">
        <v>60</v>
      </c>
      <c r="T30" s="54"/>
      <c r="U30" s="54"/>
      <c r="V30" s="55">
        <f>SUM(C30:U30)</f>
        <v>1141</v>
      </c>
      <c r="W30"/>
      <c r="X30" s="77"/>
      <c r="Y30" s="78"/>
      <c r="Z30" s="78"/>
      <c r="AA30" s="78"/>
      <c r="AB30" s="83"/>
      <c r="AC30" s="72"/>
      <c r="AD30" s="80"/>
    </row>
    <row r="31" spans="1:30" x14ac:dyDescent="0.2">
      <c r="A31" s="84">
        <v>21</v>
      </c>
      <c r="B31" s="51" t="s">
        <v>236</v>
      </c>
      <c r="C31" s="52"/>
      <c r="D31" s="52"/>
      <c r="E31" s="52"/>
      <c r="F31" s="54"/>
      <c r="G31" s="52"/>
      <c r="H31" s="54">
        <v>109</v>
      </c>
      <c r="I31" s="54">
        <v>96</v>
      </c>
      <c r="J31" s="54">
        <v>105</v>
      </c>
      <c r="K31" s="52"/>
      <c r="L31" s="52">
        <v>247</v>
      </c>
      <c r="M31" s="52">
        <v>385</v>
      </c>
      <c r="N31" s="52"/>
      <c r="O31" s="52">
        <v>112</v>
      </c>
      <c r="P31" s="52">
        <v>42</v>
      </c>
      <c r="Q31" s="52"/>
      <c r="R31" s="52"/>
      <c r="S31" s="54"/>
      <c r="T31" s="54"/>
      <c r="U31" s="52"/>
      <c r="V31" s="55">
        <f>SUM(C31:U31)</f>
        <v>1096</v>
      </c>
      <c r="W31"/>
      <c r="X31" s="113"/>
      <c r="Y31" s="77"/>
      <c r="Z31" s="138"/>
      <c r="AA31" s="78"/>
      <c r="AB31" s="83"/>
      <c r="AC31" s="72"/>
      <c r="AD31" s="80"/>
    </row>
    <row r="32" spans="1:30" x14ac:dyDescent="0.2">
      <c r="A32" s="84">
        <v>22</v>
      </c>
      <c r="B32" s="50" t="s">
        <v>154</v>
      </c>
      <c r="C32" s="52"/>
      <c r="D32" s="54"/>
      <c r="E32" s="52">
        <v>316</v>
      </c>
      <c r="F32" s="52"/>
      <c r="G32" s="52">
        <v>271</v>
      </c>
      <c r="H32" s="52"/>
      <c r="I32" s="54"/>
      <c r="J32" s="54"/>
      <c r="K32" s="52"/>
      <c r="L32" s="52"/>
      <c r="M32" s="52"/>
      <c r="N32" s="52"/>
      <c r="O32" s="52"/>
      <c r="P32" s="52">
        <v>440</v>
      </c>
      <c r="Q32" s="52">
        <v>24</v>
      </c>
      <c r="R32" s="52"/>
      <c r="S32" s="54"/>
      <c r="T32" s="54"/>
      <c r="U32" s="52"/>
      <c r="V32" s="55">
        <f>SUM(C32:U32)</f>
        <v>1051</v>
      </c>
      <c r="W32"/>
      <c r="X32" s="65"/>
      <c r="Y32" s="78"/>
      <c r="Z32" s="138"/>
      <c r="AA32" s="78"/>
      <c r="AB32" s="83"/>
      <c r="AC32" s="65"/>
      <c r="AD32" s="20"/>
    </row>
    <row r="33" spans="1:30" x14ac:dyDescent="0.2">
      <c r="A33" s="84">
        <v>23</v>
      </c>
      <c r="B33" s="51" t="s">
        <v>1</v>
      </c>
      <c r="C33" s="52">
        <v>76</v>
      </c>
      <c r="D33" s="52">
        <v>45</v>
      </c>
      <c r="E33" s="52">
        <v>66</v>
      </c>
      <c r="F33" s="52">
        <v>55</v>
      </c>
      <c r="G33" s="54">
        <v>110</v>
      </c>
      <c r="H33" s="52">
        <v>51</v>
      </c>
      <c r="I33" s="54">
        <v>53</v>
      </c>
      <c r="J33" s="54">
        <v>80</v>
      </c>
      <c r="K33" s="54">
        <v>16</v>
      </c>
      <c r="L33" s="54"/>
      <c r="M33" s="54">
        <v>5</v>
      </c>
      <c r="N33" s="54">
        <v>40</v>
      </c>
      <c r="O33" s="54">
        <v>71</v>
      </c>
      <c r="P33" s="54"/>
      <c r="Q33" s="54">
        <v>78</v>
      </c>
      <c r="R33" s="54">
        <v>100</v>
      </c>
      <c r="S33" s="54">
        <v>124</v>
      </c>
      <c r="T33" s="54"/>
      <c r="U33" s="54">
        <v>34</v>
      </c>
      <c r="V33" s="55">
        <f>SUM(C33:U33)</f>
        <v>1004</v>
      </c>
      <c r="W33"/>
      <c r="X33" s="65"/>
      <c r="Y33" s="78"/>
      <c r="Z33" s="78"/>
      <c r="AA33" s="78"/>
      <c r="AB33" s="83"/>
      <c r="AC33" s="65"/>
      <c r="AD33" s="20"/>
    </row>
    <row r="34" spans="1:30" x14ac:dyDescent="0.2">
      <c r="A34" s="84">
        <v>24</v>
      </c>
      <c r="B34" s="50" t="s">
        <v>338</v>
      </c>
      <c r="C34" s="52"/>
      <c r="D34" s="52"/>
      <c r="E34" s="52"/>
      <c r="F34" s="54"/>
      <c r="G34" s="54"/>
      <c r="H34" s="54">
        <v>57</v>
      </c>
      <c r="I34" s="54"/>
      <c r="J34" s="54"/>
      <c r="K34" s="54"/>
      <c r="L34" s="54">
        <v>289</v>
      </c>
      <c r="M34" s="54">
        <v>119</v>
      </c>
      <c r="N34" s="54"/>
      <c r="O34" s="54">
        <v>278</v>
      </c>
      <c r="P34" s="54"/>
      <c r="Q34" s="54"/>
      <c r="R34" s="54"/>
      <c r="S34" s="54"/>
      <c r="T34" s="54"/>
      <c r="U34" s="54">
        <v>206</v>
      </c>
      <c r="V34" s="55">
        <f>SUM(C34:U34)</f>
        <v>949</v>
      </c>
      <c r="W34"/>
      <c r="X34" s="65"/>
      <c r="Y34" s="78"/>
      <c r="Z34" s="78"/>
      <c r="AA34" s="78"/>
      <c r="AB34" s="112"/>
      <c r="AC34" s="65"/>
      <c r="AD34" s="20"/>
    </row>
    <row r="35" spans="1:30" x14ac:dyDescent="0.2">
      <c r="A35" s="84">
        <v>25</v>
      </c>
      <c r="B35" s="51" t="s">
        <v>43</v>
      </c>
      <c r="C35" s="52">
        <v>40</v>
      </c>
      <c r="D35" s="52">
        <v>26</v>
      </c>
      <c r="E35" s="54">
        <v>235</v>
      </c>
      <c r="F35" s="52"/>
      <c r="G35" s="54"/>
      <c r="H35" s="52">
        <v>42</v>
      </c>
      <c r="I35" s="54"/>
      <c r="J35" s="52">
        <v>90</v>
      </c>
      <c r="K35" s="52">
        <v>82</v>
      </c>
      <c r="L35" s="52"/>
      <c r="M35" s="52"/>
      <c r="N35" s="52"/>
      <c r="O35" s="52"/>
      <c r="P35" s="52">
        <v>104</v>
      </c>
      <c r="Q35" s="52"/>
      <c r="R35" s="52">
        <v>155</v>
      </c>
      <c r="S35" s="54">
        <v>97</v>
      </c>
      <c r="T35" s="54"/>
      <c r="U35" s="52"/>
      <c r="V35" s="55">
        <f>SUM(C35:U35)</f>
        <v>871</v>
      </c>
      <c r="W35"/>
      <c r="X35" s="77"/>
      <c r="Y35" s="78"/>
      <c r="Z35" s="138"/>
      <c r="AA35" s="115"/>
      <c r="AB35" s="112"/>
      <c r="AC35" s="48"/>
      <c r="AD35" s="80"/>
    </row>
    <row r="36" spans="1:30" x14ac:dyDescent="0.2">
      <c r="A36" s="84">
        <v>26</v>
      </c>
      <c r="B36" s="50" t="s">
        <v>200</v>
      </c>
      <c r="C36" s="52"/>
      <c r="D36" s="52"/>
      <c r="E36" s="58"/>
      <c r="F36" s="54">
        <v>45</v>
      </c>
      <c r="G36" s="52">
        <v>22</v>
      </c>
      <c r="H36" s="58">
        <v>20</v>
      </c>
      <c r="I36" s="56">
        <v>380</v>
      </c>
      <c r="J36" s="54">
        <v>20</v>
      </c>
      <c r="K36" s="54">
        <v>60</v>
      </c>
      <c r="L36" s="54"/>
      <c r="M36" s="54"/>
      <c r="N36" s="54">
        <v>50</v>
      </c>
      <c r="O36" s="54">
        <v>45</v>
      </c>
      <c r="P36" s="54"/>
      <c r="Q36" s="54"/>
      <c r="R36" s="54">
        <v>29</v>
      </c>
      <c r="S36" s="54">
        <v>24</v>
      </c>
      <c r="T36" s="54">
        <v>40</v>
      </c>
      <c r="U36" s="54">
        <v>132</v>
      </c>
      <c r="V36" s="55">
        <f>SUM(C36:U36)</f>
        <v>867</v>
      </c>
      <c r="W36"/>
      <c r="X36" s="77"/>
      <c r="Y36" s="78"/>
      <c r="Z36" s="138"/>
      <c r="AA36" s="81"/>
      <c r="AB36" s="112"/>
      <c r="AC36" s="48"/>
      <c r="AD36" s="34"/>
    </row>
    <row r="37" spans="1:30" x14ac:dyDescent="0.2">
      <c r="A37" s="84">
        <v>27</v>
      </c>
      <c r="B37" s="51" t="s">
        <v>453</v>
      </c>
      <c r="C37" s="52"/>
      <c r="D37" s="52"/>
      <c r="E37" s="54"/>
      <c r="F37" s="52"/>
      <c r="G37" s="52"/>
      <c r="H37" s="54"/>
      <c r="I37" s="54"/>
      <c r="J37" s="52">
        <v>80</v>
      </c>
      <c r="K37" s="52">
        <v>100</v>
      </c>
      <c r="L37" s="52"/>
      <c r="M37" s="52"/>
      <c r="N37" s="52">
        <v>100</v>
      </c>
      <c r="O37" s="52">
        <v>100</v>
      </c>
      <c r="P37" s="52"/>
      <c r="Q37" s="52">
        <v>100</v>
      </c>
      <c r="R37" s="52">
        <v>100</v>
      </c>
      <c r="S37" s="54">
        <v>80</v>
      </c>
      <c r="T37" s="54">
        <v>100</v>
      </c>
      <c r="U37" s="52">
        <v>100</v>
      </c>
      <c r="V37" s="55">
        <f>SUM(C37:U37)</f>
        <v>860</v>
      </c>
      <c r="W37"/>
      <c r="X37" s="65"/>
      <c r="Y37" s="78"/>
      <c r="Z37" s="78"/>
      <c r="AA37" s="81"/>
      <c r="AB37" s="112"/>
      <c r="AC37" s="48"/>
      <c r="AD37" s="34"/>
    </row>
    <row r="38" spans="1:30" x14ac:dyDescent="0.2">
      <c r="A38" s="84">
        <v>28</v>
      </c>
      <c r="B38" s="50" t="s">
        <v>204</v>
      </c>
      <c r="C38" s="52"/>
      <c r="D38" s="52"/>
      <c r="E38" s="54"/>
      <c r="F38" s="54">
        <v>60</v>
      </c>
      <c r="G38" s="52">
        <v>85</v>
      </c>
      <c r="H38" s="54">
        <v>68</v>
      </c>
      <c r="I38" s="54">
        <v>138</v>
      </c>
      <c r="J38" s="54">
        <v>60</v>
      </c>
      <c r="K38" s="54">
        <v>45</v>
      </c>
      <c r="L38" s="54">
        <v>76</v>
      </c>
      <c r="M38" s="54">
        <v>68</v>
      </c>
      <c r="N38" s="54"/>
      <c r="O38" s="54">
        <v>76</v>
      </c>
      <c r="P38" s="54"/>
      <c r="Q38" s="54">
        <v>51</v>
      </c>
      <c r="R38" s="54"/>
      <c r="S38" s="54"/>
      <c r="T38" s="54"/>
      <c r="U38" s="54">
        <v>80</v>
      </c>
      <c r="V38" s="55">
        <f>SUM(C38:U38)</f>
        <v>807</v>
      </c>
      <c r="W38"/>
      <c r="X38" s="65"/>
      <c r="Y38" s="78"/>
      <c r="Z38" s="78"/>
      <c r="AA38" s="81"/>
      <c r="AB38" s="83"/>
      <c r="AC38" s="65"/>
      <c r="AD38" s="20"/>
    </row>
    <row r="39" spans="1:30" x14ac:dyDescent="0.2">
      <c r="A39" s="84">
        <v>29</v>
      </c>
      <c r="B39" s="50" t="s">
        <v>512</v>
      </c>
      <c r="C39" s="52"/>
      <c r="D39" s="52"/>
      <c r="E39" s="52"/>
      <c r="F39" s="54"/>
      <c r="G39" s="54"/>
      <c r="H39" s="54"/>
      <c r="I39" s="54"/>
      <c r="J39" s="54"/>
      <c r="K39" s="54"/>
      <c r="L39" s="54">
        <v>403</v>
      </c>
      <c r="M39" s="54">
        <v>341</v>
      </c>
      <c r="N39" s="54"/>
      <c r="O39" s="54"/>
      <c r="P39" s="54"/>
      <c r="Q39" s="54"/>
      <c r="R39" s="54"/>
      <c r="S39" s="54"/>
      <c r="T39" s="54"/>
      <c r="U39" s="54"/>
      <c r="V39" s="55">
        <f>SUM(C39:U39)</f>
        <v>744</v>
      </c>
      <c r="W39"/>
      <c r="X39" s="65"/>
      <c r="Y39" s="78"/>
      <c r="Z39" s="78"/>
      <c r="AA39" s="78"/>
      <c r="AB39" s="83"/>
      <c r="AC39" s="65"/>
      <c r="AD39" s="20"/>
    </row>
    <row r="40" spans="1:30" x14ac:dyDescent="0.2">
      <c r="A40" s="84">
        <v>30</v>
      </c>
      <c r="B40" s="51" t="s">
        <v>71</v>
      </c>
      <c r="C40" s="152">
        <v>50</v>
      </c>
      <c r="D40" s="58">
        <v>80</v>
      </c>
      <c r="E40" s="52"/>
      <c r="F40" s="52"/>
      <c r="G40" s="52"/>
      <c r="H40" s="54">
        <v>36</v>
      </c>
      <c r="I40" s="54"/>
      <c r="J40" s="104"/>
      <c r="K40" s="104"/>
      <c r="L40" s="52">
        <v>61</v>
      </c>
      <c r="M40" s="52">
        <v>142</v>
      </c>
      <c r="N40" s="104"/>
      <c r="O40" s="104"/>
      <c r="P40" s="52">
        <v>85</v>
      </c>
      <c r="Q40" s="52">
        <v>80</v>
      </c>
      <c r="R40" s="104"/>
      <c r="S40" s="52">
        <v>60</v>
      </c>
      <c r="T40" s="52">
        <v>50</v>
      </c>
      <c r="U40" s="52">
        <v>45</v>
      </c>
      <c r="V40" s="55">
        <f>SUM(C40:U40)</f>
        <v>689</v>
      </c>
      <c r="W40"/>
      <c r="X40" s="65"/>
      <c r="Y40" s="78"/>
      <c r="Z40" s="78"/>
      <c r="AA40" s="115"/>
      <c r="AB40" s="83"/>
      <c r="AC40" s="77"/>
      <c r="AD40" s="78"/>
    </row>
    <row r="41" spans="1:30" x14ac:dyDescent="0.2">
      <c r="A41" s="84">
        <v>31</v>
      </c>
      <c r="B41" s="50" t="s">
        <v>581</v>
      </c>
      <c r="C41" s="52"/>
      <c r="D41" s="52"/>
      <c r="E41" s="52"/>
      <c r="F41" s="54"/>
      <c r="G41" s="54"/>
      <c r="H41" s="54"/>
      <c r="I41" s="54"/>
      <c r="J41" s="54"/>
      <c r="K41" s="54"/>
      <c r="L41" s="54"/>
      <c r="M41" s="54"/>
      <c r="N41" s="54">
        <v>22</v>
      </c>
      <c r="O41" s="54">
        <v>11</v>
      </c>
      <c r="P41" s="54"/>
      <c r="Q41" s="54"/>
      <c r="R41" s="54">
        <v>6</v>
      </c>
      <c r="S41" s="54">
        <v>649</v>
      </c>
      <c r="T41" s="54"/>
      <c r="U41" s="54"/>
      <c r="V41" s="55">
        <f>SUM(C41:U41)</f>
        <v>688</v>
      </c>
      <c r="W41"/>
      <c r="X41" s="65"/>
      <c r="Y41" s="78"/>
      <c r="Z41" s="78"/>
      <c r="AA41" s="115"/>
      <c r="AB41" s="83"/>
      <c r="AC41" s="77"/>
      <c r="AD41" s="78"/>
    </row>
    <row r="42" spans="1:30" x14ac:dyDescent="0.2">
      <c r="A42" s="84">
        <v>32</v>
      </c>
      <c r="B42" s="51" t="s">
        <v>235</v>
      </c>
      <c r="C42" s="52"/>
      <c r="D42" s="52"/>
      <c r="E42" s="52"/>
      <c r="F42" s="54"/>
      <c r="G42" s="54"/>
      <c r="H42" s="54">
        <v>66</v>
      </c>
      <c r="I42" s="54"/>
      <c r="J42" s="52"/>
      <c r="K42" s="52"/>
      <c r="L42" s="52">
        <v>341</v>
      </c>
      <c r="M42" s="52">
        <v>79</v>
      </c>
      <c r="N42" s="52"/>
      <c r="O42" s="52">
        <v>196</v>
      </c>
      <c r="P42" s="52"/>
      <c r="Q42" s="52"/>
      <c r="R42" s="52"/>
      <c r="S42" s="54"/>
      <c r="T42" s="54"/>
      <c r="U42" s="52"/>
      <c r="V42" s="55">
        <f>SUM(C42:U42)</f>
        <v>682</v>
      </c>
      <c r="W42"/>
      <c r="X42" s="65"/>
      <c r="Y42" s="78"/>
      <c r="Z42" s="138"/>
      <c r="AA42" s="78"/>
      <c r="AB42" s="112"/>
      <c r="AC42" s="65"/>
      <c r="AD42" s="20"/>
    </row>
    <row r="43" spans="1:30" x14ac:dyDescent="0.2">
      <c r="A43" s="84">
        <v>33</v>
      </c>
      <c r="B43" s="51" t="s">
        <v>34</v>
      </c>
      <c r="C43" s="52">
        <v>43</v>
      </c>
      <c r="D43" s="52">
        <v>41</v>
      </c>
      <c r="E43" s="52"/>
      <c r="F43" s="54"/>
      <c r="G43" s="54"/>
      <c r="H43" s="52">
        <v>315</v>
      </c>
      <c r="I43" s="52"/>
      <c r="J43" s="54"/>
      <c r="K43" s="54"/>
      <c r="L43" s="54"/>
      <c r="M43" s="54"/>
      <c r="N43" s="54"/>
      <c r="O43" s="54"/>
      <c r="P43" s="54">
        <v>193</v>
      </c>
      <c r="Q43" s="54"/>
      <c r="R43" s="54"/>
      <c r="S43" s="54"/>
      <c r="T43" s="54"/>
      <c r="U43" s="54"/>
      <c r="V43" s="55">
        <f>SUM(C43:U43)</f>
        <v>592</v>
      </c>
      <c r="W43"/>
      <c r="X43" s="65"/>
      <c r="Y43" s="78"/>
      <c r="Z43" s="78"/>
      <c r="AA43" s="78"/>
      <c r="AB43" s="112"/>
      <c r="AC43" s="65"/>
      <c r="AD43" s="20"/>
    </row>
    <row r="44" spans="1:30" x14ac:dyDescent="0.2">
      <c r="A44" s="84">
        <v>34</v>
      </c>
      <c r="B44" s="51" t="s">
        <v>123</v>
      </c>
      <c r="C44" s="52"/>
      <c r="D44" s="52">
        <v>377</v>
      </c>
      <c r="E44" s="52"/>
      <c r="F44" s="52"/>
      <c r="G44" s="52"/>
      <c r="H44" s="54"/>
      <c r="I44" s="54"/>
      <c r="J44" s="54"/>
      <c r="K44" s="54"/>
      <c r="L44" s="54"/>
      <c r="M44" s="54"/>
      <c r="N44" s="54"/>
      <c r="O44" s="54"/>
      <c r="P44" s="54">
        <v>192</v>
      </c>
      <c r="Q44" s="54"/>
      <c r="R44" s="54"/>
      <c r="S44" s="54"/>
      <c r="T44" s="54"/>
      <c r="U44" s="54"/>
      <c r="V44" s="55">
        <f>SUM(C44:U44)</f>
        <v>569</v>
      </c>
      <c r="W44"/>
      <c r="X44" s="65"/>
      <c r="Y44" s="78"/>
      <c r="Z44" s="78"/>
      <c r="AA44" s="78"/>
      <c r="AB44" s="112"/>
      <c r="AC44" s="65"/>
      <c r="AD44" s="20"/>
    </row>
    <row r="45" spans="1:30" x14ac:dyDescent="0.2">
      <c r="A45" s="84">
        <v>35</v>
      </c>
      <c r="B45" s="74" t="s">
        <v>353</v>
      </c>
      <c r="C45" s="52"/>
      <c r="D45" s="52"/>
      <c r="E45" s="52"/>
      <c r="F45" s="52"/>
      <c r="G45" s="52"/>
      <c r="H45" s="52">
        <v>80</v>
      </c>
      <c r="I45" s="54"/>
      <c r="J45" s="54"/>
      <c r="K45" s="54"/>
      <c r="L45" s="54">
        <v>46</v>
      </c>
      <c r="M45" s="54">
        <v>71</v>
      </c>
      <c r="N45" s="54"/>
      <c r="O45" s="54"/>
      <c r="P45" s="54">
        <v>309</v>
      </c>
      <c r="Q45" s="54"/>
      <c r="R45" s="54"/>
      <c r="S45" s="54"/>
      <c r="T45" s="54"/>
      <c r="U45" s="54"/>
      <c r="V45" s="55">
        <f>SUM(C45:U45)</f>
        <v>506</v>
      </c>
      <c r="W45"/>
      <c r="X45" s="65"/>
      <c r="Y45" s="78"/>
      <c r="Z45" s="138"/>
      <c r="AA45" s="78"/>
      <c r="AB45" s="81"/>
      <c r="AC45" s="65"/>
      <c r="AD45" s="20"/>
    </row>
    <row r="46" spans="1:30" x14ac:dyDescent="0.2">
      <c r="A46" s="84">
        <v>36</v>
      </c>
      <c r="B46" s="51" t="s">
        <v>922</v>
      </c>
      <c r="C46" s="52"/>
      <c r="D46" s="52"/>
      <c r="E46" s="52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>
        <v>498</v>
      </c>
      <c r="T46" s="54"/>
      <c r="U46" s="54"/>
      <c r="V46" s="55">
        <f>SUM(C46:U46)</f>
        <v>498</v>
      </c>
      <c r="W46"/>
      <c r="X46" s="65"/>
      <c r="Y46" s="78"/>
      <c r="Z46" s="138"/>
      <c r="AA46" s="115"/>
      <c r="AB46" s="81"/>
      <c r="AC46" s="77"/>
      <c r="AD46" s="78"/>
    </row>
    <row r="47" spans="1:30" x14ac:dyDescent="0.2">
      <c r="A47" s="84">
        <v>37</v>
      </c>
      <c r="B47" s="51" t="s">
        <v>142</v>
      </c>
      <c r="C47" s="52"/>
      <c r="D47" s="52"/>
      <c r="E47" s="52">
        <v>276</v>
      </c>
      <c r="F47" s="52"/>
      <c r="G47" s="52"/>
      <c r="H47" s="54"/>
      <c r="I47" s="54"/>
      <c r="J47" s="54"/>
      <c r="K47" s="54"/>
      <c r="L47" s="54"/>
      <c r="M47" s="54"/>
      <c r="N47" s="54"/>
      <c r="O47" s="54"/>
      <c r="P47" s="54">
        <v>192</v>
      </c>
      <c r="Q47" s="54"/>
      <c r="R47" s="54"/>
      <c r="S47" s="54"/>
      <c r="T47" s="54"/>
      <c r="U47" s="54"/>
      <c r="V47" s="55">
        <f>SUM(C47:U47)</f>
        <v>468</v>
      </c>
      <c r="W47"/>
      <c r="X47" s="65"/>
      <c r="Y47" s="78"/>
      <c r="Z47" s="78"/>
      <c r="AA47" s="115"/>
      <c r="AB47" s="81"/>
      <c r="AC47" s="65"/>
      <c r="AD47" s="78"/>
    </row>
    <row r="48" spans="1:30" x14ac:dyDescent="0.2">
      <c r="A48" s="84">
        <v>38</v>
      </c>
      <c r="B48" s="50" t="s">
        <v>93</v>
      </c>
      <c r="C48" s="52">
        <v>220</v>
      </c>
      <c r="D48" s="52">
        <v>190</v>
      </c>
      <c r="E48" s="52"/>
      <c r="F48" s="54"/>
      <c r="G48" s="54"/>
      <c r="H48" s="54"/>
      <c r="I48" s="52"/>
      <c r="J48" s="54"/>
      <c r="K48" s="54"/>
      <c r="L48" s="54"/>
      <c r="M48" s="54"/>
      <c r="N48" s="54"/>
      <c r="O48" s="54"/>
      <c r="P48" s="54">
        <v>50</v>
      </c>
      <c r="Q48" s="54"/>
      <c r="R48" s="54"/>
      <c r="S48" s="54"/>
      <c r="T48" s="54"/>
      <c r="U48" s="54"/>
      <c r="V48" s="55">
        <f>SUM(C48:U48)</f>
        <v>460</v>
      </c>
      <c r="W48"/>
      <c r="X48" s="65"/>
      <c r="Y48" s="78"/>
      <c r="Z48" s="138"/>
      <c r="AA48" s="78"/>
      <c r="AB48" s="81"/>
      <c r="AC48" s="65"/>
      <c r="AD48" s="78"/>
    </row>
    <row r="49" spans="1:30" x14ac:dyDescent="0.2">
      <c r="A49" s="84">
        <v>39</v>
      </c>
      <c r="B49" s="50" t="s">
        <v>20</v>
      </c>
      <c r="C49" s="52">
        <v>72</v>
      </c>
      <c r="D49" s="52">
        <v>66</v>
      </c>
      <c r="E49" s="52">
        <v>72</v>
      </c>
      <c r="F49" s="52"/>
      <c r="G49" s="52"/>
      <c r="H49" s="54">
        <v>13</v>
      </c>
      <c r="I49" s="54"/>
      <c r="J49" s="52"/>
      <c r="K49" s="52"/>
      <c r="L49" s="52"/>
      <c r="M49" s="52"/>
      <c r="N49" s="52"/>
      <c r="O49" s="52"/>
      <c r="P49" s="52">
        <v>228</v>
      </c>
      <c r="Q49" s="52"/>
      <c r="R49" s="52"/>
      <c r="S49" s="54"/>
      <c r="T49" s="54"/>
      <c r="U49" s="52"/>
      <c r="V49" s="55">
        <f>SUM(C49:U49)</f>
        <v>451</v>
      </c>
      <c r="W49"/>
      <c r="X49" s="77"/>
      <c r="Y49" s="78"/>
      <c r="Z49" s="138"/>
      <c r="AA49" s="78"/>
      <c r="AB49" s="81"/>
      <c r="AC49" s="77"/>
      <c r="AD49" s="20"/>
    </row>
    <row r="50" spans="1:30" x14ac:dyDescent="0.2">
      <c r="A50" s="84">
        <v>40</v>
      </c>
      <c r="B50" s="51" t="s">
        <v>226</v>
      </c>
      <c r="C50" s="52"/>
      <c r="D50" s="52"/>
      <c r="E50" s="58"/>
      <c r="F50" s="54"/>
      <c r="G50" s="54">
        <v>100</v>
      </c>
      <c r="H50" s="58">
        <v>100</v>
      </c>
      <c r="I50" s="56">
        <v>34</v>
      </c>
      <c r="J50" s="54"/>
      <c r="K50" s="54">
        <v>100</v>
      </c>
      <c r="L50" s="54"/>
      <c r="M50" s="54"/>
      <c r="N50" s="54"/>
      <c r="O50" s="54">
        <v>100</v>
      </c>
      <c r="P50" s="54"/>
      <c r="Q50" s="54"/>
      <c r="R50" s="54"/>
      <c r="S50" s="54"/>
      <c r="T50" s="54"/>
      <c r="U50" s="54">
        <v>12</v>
      </c>
      <c r="V50" s="55">
        <f>SUM(C50:U50)</f>
        <v>446</v>
      </c>
      <c r="W50"/>
      <c r="X50" s="65"/>
      <c r="Y50" s="78"/>
      <c r="Z50" s="138"/>
      <c r="AA50" s="78"/>
      <c r="AB50" s="81"/>
      <c r="AC50" s="65"/>
      <c r="AD50" s="20"/>
    </row>
    <row r="51" spans="1:30" x14ac:dyDescent="0.2">
      <c r="A51" s="84">
        <v>41</v>
      </c>
      <c r="B51" s="51" t="s">
        <v>286</v>
      </c>
      <c r="C51" s="52"/>
      <c r="D51" s="52"/>
      <c r="E51" s="52"/>
      <c r="F51" s="54"/>
      <c r="G51" s="54"/>
      <c r="H51" s="54">
        <v>110</v>
      </c>
      <c r="I51" s="104"/>
      <c r="J51" s="54"/>
      <c r="K51" s="52"/>
      <c r="L51" s="52"/>
      <c r="M51" s="52"/>
      <c r="N51" s="52"/>
      <c r="O51" s="52"/>
      <c r="P51" s="52">
        <v>207</v>
      </c>
      <c r="Q51" s="52">
        <v>80</v>
      </c>
      <c r="R51" s="52"/>
      <c r="S51" s="54"/>
      <c r="T51" s="54"/>
      <c r="U51" s="52"/>
      <c r="V51" s="55">
        <f>SUM(C51:U51)</f>
        <v>397</v>
      </c>
      <c r="W51"/>
      <c r="X51" s="77"/>
      <c r="Y51" s="78"/>
      <c r="Z51" s="78"/>
      <c r="AA51" s="115"/>
      <c r="AB51" s="112"/>
      <c r="AC51" s="65"/>
      <c r="AD51" s="80"/>
    </row>
    <row r="52" spans="1:30" x14ac:dyDescent="0.2">
      <c r="A52" s="84">
        <v>42</v>
      </c>
      <c r="B52" s="51" t="s">
        <v>42</v>
      </c>
      <c r="C52" s="52">
        <v>45</v>
      </c>
      <c r="D52" s="52">
        <v>32</v>
      </c>
      <c r="E52" s="52">
        <v>40</v>
      </c>
      <c r="F52" s="54"/>
      <c r="G52" s="54"/>
      <c r="H52" s="52">
        <v>16</v>
      </c>
      <c r="I52" s="52"/>
      <c r="J52" s="104"/>
      <c r="K52" s="104"/>
      <c r="L52" s="52">
        <v>111</v>
      </c>
      <c r="M52" s="52">
        <v>60</v>
      </c>
      <c r="N52" s="104"/>
      <c r="O52" s="104"/>
      <c r="P52" s="104"/>
      <c r="Q52" s="104"/>
      <c r="R52" s="52">
        <v>40</v>
      </c>
      <c r="S52" s="52">
        <v>32</v>
      </c>
      <c r="T52" s="104"/>
      <c r="U52" s="104"/>
      <c r="V52" s="55">
        <f>SUM(C52:U52)</f>
        <v>376</v>
      </c>
      <c r="W52"/>
      <c r="X52" s="65"/>
      <c r="Y52" s="78"/>
      <c r="Z52" s="78"/>
      <c r="AA52" s="78"/>
      <c r="AB52" s="81"/>
      <c r="AC52" s="77"/>
      <c r="AD52" s="78"/>
    </row>
    <row r="53" spans="1:30" x14ac:dyDescent="0.2">
      <c r="A53" s="84">
        <v>43</v>
      </c>
      <c r="B53" s="50" t="s">
        <v>602</v>
      </c>
      <c r="C53" s="52"/>
      <c r="D53" s="52"/>
      <c r="E53" s="52"/>
      <c r="F53" s="54"/>
      <c r="G53" s="54"/>
      <c r="H53" s="54"/>
      <c r="I53" s="54"/>
      <c r="J53" s="54"/>
      <c r="K53" s="54"/>
      <c r="L53" s="54"/>
      <c r="M53" s="54"/>
      <c r="N53" s="54"/>
      <c r="O53" s="54">
        <v>338</v>
      </c>
      <c r="P53" s="54">
        <v>22</v>
      </c>
      <c r="Q53" s="54"/>
      <c r="R53" s="54"/>
      <c r="S53" s="54"/>
      <c r="T53" s="54"/>
      <c r="U53" s="54"/>
      <c r="V53" s="55">
        <f>SUM(C53:U53)</f>
        <v>360</v>
      </c>
      <c r="W53"/>
      <c r="X53" s="77"/>
      <c r="Y53" s="78"/>
      <c r="Z53" s="78"/>
      <c r="AA53" s="78"/>
      <c r="AB53" s="83"/>
      <c r="AC53" s="77"/>
      <c r="AD53" s="78"/>
    </row>
    <row r="54" spans="1:30" x14ac:dyDescent="0.2">
      <c r="A54" s="84">
        <v>44</v>
      </c>
      <c r="B54" s="51" t="s">
        <v>46</v>
      </c>
      <c r="C54" s="58">
        <v>136</v>
      </c>
      <c r="D54" s="58">
        <v>138</v>
      </c>
      <c r="E54" s="52"/>
      <c r="F54" s="54"/>
      <c r="G54" s="52"/>
      <c r="H54" s="54"/>
      <c r="I54" s="52"/>
      <c r="J54" s="54"/>
      <c r="K54" s="52"/>
      <c r="L54" s="52"/>
      <c r="M54" s="52"/>
      <c r="N54" s="52"/>
      <c r="O54" s="52"/>
      <c r="P54" s="52">
        <v>67</v>
      </c>
      <c r="Q54" s="52"/>
      <c r="R54" s="52"/>
      <c r="S54" s="54"/>
      <c r="T54" s="54"/>
      <c r="U54" s="52"/>
      <c r="V54" s="55">
        <f>SUM(C54:U54)</f>
        <v>341</v>
      </c>
      <c r="W54"/>
      <c r="X54" s="65"/>
      <c r="Y54" s="78"/>
      <c r="Z54" s="78"/>
      <c r="AA54" s="81"/>
      <c r="AB54" s="83"/>
      <c r="AC54" s="77"/>
      <c r="AD54" s="20"/>
    </row>
    <row r="55" spans="1:30" x14ac:dyDescent="0.2">
      <c r="A55" s="84">
        <v>45</v>
      </c>
      <c r="B55" s="51" t="s">
        <v>384</v>
      </c>
      <c r="C55" s="52"/>
      <c r="D55" s="52"/>
      <c r="E55" s="52"/>
      <c r="F55" s="54"/>
      <c r="G55" s="54"/>
      <c r="H55" s="54">
        <v>85</v>
      </c>
      <c r="I55" s="104"/>
      <c r="J55" s="54"/>
      <c r="K55" s="54"/>
      <c r="L55" s="54"/>
      <c r="M55" s="54"/>
      <c r="N55" s="54"/>
      <c r="O55" s="54"/>
      <c r="P55" s="54">
        <v>239</v>
      </c>
      <c r="Q55" s="54"/>
      <c r="R55" s="54"/>
      <c r="S55" s="54"/>
      <c r="T55" s="54"/>
      <c r="U55" s="54"/>
      <c r="V55" s="55">
        <f>SUM(C55:U55)</f>
        <v>324</v>
      </c>
      <c r="W55"/>
      <c r="X55" s="65"/>
      <c r="Y55" s="78"/>
      <c r="Z55" s="78"/>
      <c r="AA55" s="81"/>
      <c r="AB55" s="112"/>
      <c r="AC55" s="65"/>
      <c r="AD55" s="20"/>
    </row>
    <row r="56" spans="1:30" x14ac:dyDescent="0.2">
      <c r="A56" s="84">
        <v>46</v>
      </c>
      <c r="B56" s="50" t="s">
        <v>932</v>
      </c>
      <c r="C56" s="52"/>
      <c r="D56" s="52"/>
      <c r="E56" s="52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>
        <v>98</v>
      </c>
      <c r="U56" s="54">
        <v>215</v>
      </c>
      <c r="V56" s="55">
        <f>SUM(C56:U56)</f>
        <v>313</v>
      </c>
      <c r="W56"/>
      <c r="X56" s="65"/>
      <c r="Y56" s="78"/>
      <c r="Z56" s="78"/>
      <c r="AA56" s="81"/>
      <c r="AB56" s="112"/>
      <c r="AC56" s="65"/>
      <c r="AD56" s="34"/>
    </row>
    <row r="57" spans="1:30" x14ac:dyDescent="0.2">
      <c r="A57" s="84">
        <v>47</v>
      </c>
      <c r="B57" s="51" t="s">
        <v>960</v>
      </c>
      <c r="C57" s="52"/>
      <c r="D57" s="52"/>
      <c r="E57" s="52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>
        <v>85</v>
      </c>
      <c r="U57" s="54">
        <v>213</v>
      </c>
      <c r="V57" s="55">
        <f>SUM(C57:U57)</f>
        <v>298</v>
      </c>
      <c r="W57"/>
      <c r="X57" s="65"/>
      <c r="Y57" s="81"/>
      <c r="Z57" s="78"/>
      <c r="AA57" s="81"/>
      <c r="AB57" s="81"/>
      <c r="AC57" s="65"/>
      <c r="AD57" s="80"/>
    </row>
    <row r="58" spans="1:30" x14ac:dyDescent="0.2">
      <c r="A58" s="84">
        <v>48</v>
      </c>
      <c r="B58" s="51" t="s">
        <v>448</v>
      </c>
      <c r="C58" s="52"/>
      <c r="D58" s="52"/>
      <c r="E58" s="54"/>
      <c r="F58" s="52"/>
      <c r="G58" s="52"/>
      <c r="H58" s="54"/>
      <c r="I58" s="54"/>
      <c r="J58" s="52">
        <v>100</v>
      </c>
      <c r="K58" s="52">
        <v>176</v>
      </c>
      <c r="L58" s="52"/>
      <c r="M58" s="52"/>
      <c r="N58" s="52"/>
      <c r="O58" s="52"/>
      <c r="P58" s="52"/>
      <c r="Q58" s="52"/>
      <c r="R58" s="52"/>
      <c r="S58" s="54"/>
      <c r="T58" s="54"/>
      <c r="U58" s="52"/>
      <c r="V58" s="55">
        <f>SUM(C58:U58)</f>
        <v>276</v>
      </c>
      <c r="W58"/>
      <c r="X58" s="77"/>
      <c r="Y58" s="78"/>
      <c r="Z58" s="78"/>
      <c r="AA58" s="78"/>
      <c r="AB58" s="81"/>
      <c r="AC58" s="48"/>
      <c r="AD58" s="34"/>
    </row>
    <row r="59" spans="1:30" x14ac:dyDescent="0.2">
      <c r="A59" s="84">
        <v>49</v>
      </c>
      <c r="B59" s="50" t="s">
        <v>755</v>
      </c>
      <c r="C59" s="52"/>
      <c r="D59" s="52"/>
      <c r="E59" s="52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>
        <v>261</v>
      </c>
      <c r="Q59" s="54"/>
      <c r="R59" s="54"/>
      <c r="S59" s="54"/>
      <c r="T59" s="54"/>
      <c r="U59" s="54"/>
      <c r="V59" s="55">
        <f>SUM(C59:U59)</f>
        <v>261</v>
      </c>
      <c r="W59"/>
      <c r="X59" s="77"/>
      <c r="Y59" s="78"/>
      <c r="Z59" s="78"/>
      <c r="AA59" s="78"/>
      <c r="AB59" s="81"/>
      <c r="AC59" s="48"/>
      <c r="AD59" s="78"/>
    </row>
    <row r="60" spans="1:30" x14ac:dyDescent="0.2">
      <c r="A60" s="84">
        <v>50</v>
      </c>
      <c r="B60" s="51" t="s">
        <v>282</v>
      </c>
      <c r="C60" s="52"/>
      <c r="D60" s="52"/>
      <c r="E60" s="52"/>
      <c r="F60" s="54"/>
      <c r="G60" s="54"/>
      <c r="H60" s="52">
        <v>117</v>
      </c>
      <c r="I60" s="54"/>
      <c r="J60" s="52"/>
      <c r="K60" s="52"/>
      <c r="L60" s="52"/>
      <c r="M60" s="52"/>
      <c r="N60" s="52"/>
      <c r="O60" s="52"/>
      <c r="P60" s="52">
        <v>96</v>
      </c>
      <c r="Q60" s="52"/>
      <c r="R60" s="52"/>
      <c r="S60" s="54">
        <v>45</v>
      </c>
      <c r="T60" s="54"/>
      <c r="U60" s="52"/>
      <c r="V60" s="55">
        <f>SUM(C60:U60)</f>
        <v>258</v>
      </c>
      <c r="W60"/>
      <c r="X60" s="77"/>
      <c r="Y60" s="78"/>
      <c r="Z60" s="78"/>
      <c r="AA60" s="115"/>
      <c r="AB60" s="81"/>
      <c r="AC60" s="79"/>
      <c r="AD60" s="78"/>
    </row>
    <row r="61" spans="1:30" x14ac:dyDescent="0.2">
      <c r="A61" s="84">
        <v>51</v>
      </c>
      <c r="B61" s="51" t="s">
        <v>28</v>
      </c>
      <c r="C61" s="52">
        <v>36</v>
      </c>
      <c r="D61" s="52">
        <v>13</v>
      </c>
      <c r="E61" s="52"/>
      <c r="F61" s="52"/>
      <c r="G61" s="52"/>
      <c r="H61" s="52">
        <v>75</v>
      </c>
      <c r="I61" s="52"/>
      <c r="J61" s="54"/>
      <c r="K61" s="54"/>
      <c r="L61" s="54"/>
      <c r="M61" s="54"/>
      <c r="N61" s="54"/>
      <c r="O61" s="54"/>
      <c r="P61" s="54">
        <v>117</v>
      </c>
      <c r="Q61" s="54"/>
      <c r="R61" s="54">
        <v>14</v>
      </c>
      <c r="S61" s="54"/>
      <c r="T61" s="54"/>
      <c r="U61" s="54"/>
      <c r="V61" s="55">
        <f>SUM(C61:U61)</f>
        <v>255</v>
      </c>
      <c r="W61"/>
      <c r="X61" s="77"/>
      <c r="Y61" s="78"/>
      <c r="Z61" s="78"/>
      <c r="AA61" s="115"/>
      <c r="AB61" s="81"/>
      <c r="AC61" s="77"/>
      <c r="AD61" s="20"/>
    </row>
    <row r="62" spans="1:30" x14ac:dyDescent="0.2">
      <c r="A62" s="84">
        <v>52</v>
      </c>
      <c r="B62" s="51" t="s">
        <v>44</v>
      </c>
      <c r="C62" s="54">
        <v>26</v>
      </c>
      <c r="D62" s="54">
        <v>60</v>
      </c>
      <c r="E62" s="52">
        <v>80</v>
      </c>
      <c r="F62" s="52"/>
      <c r="G62" s="52"/>
      <c r="H62" s="52">
        <v>45</v>
      </c>
      <c r="I62" s="54"/>
      <c r="J62" s="52"/>
      <c r="K62" s="54"/>
      <c r="L62" s="54"/>
      <c r="M62" s="54"/>
      <c r="N62" s="54"/>
      <c r="O62" s="54">
        <v>6</v>
      </c>
      <c r="P62" s="54"/>
      <c r="Q62" s="54"/>
      <c r="R62" s="54"/>
      <c r="S62" s="54">
        <v>35</v>
      </c>
      <c r="T62" s="54"/>
      <c r="U62" s="54"/>
      <c r="V62" s="55">
        <f>SUM(C62:U62)</f>
        <v>252</v>
      </c>
      <c r="W62"/>
      <c r="X62" s="65"/>
      <c r="Y62" s="78"/>
      <c r="Z62" s="138"/>
      <c r="AA62" s="78"/>
      <c r="AB62" s="81"/>
      <c r="AC62" s="77"/>
      <c r="AD62" s="20"/>
    </row>
    <row r="63" spans="1:30" x14ac:dyDescent="0.2">
      <c r="A63" s="84">
        <v>53</v>
      </c>
      <c r="B63" s="50" t="s">
        <v>471</v>
      </c>
      <c r="C63" s="52"/>
      <c r="D63" s="52"/>
      <c r="E63" s="52"/>
      <c r="F63" s="54"/>
      <c r="G63" s="54"/>
      <c r="H63" s="54"/>
      <c r="I63" s="54"/>
      <c r="J63" s="54"/>
      <c r="K63" s="54"/>
      <c r="L63" s="54">
        <v>138</v>
      </c>
      <c r="M63" s="54">
        <v>106</v>
      </c>
      <c r="N63" s="54"/>
      <c r="O63" s="54"/>
      <c r="P63" s="54"/>
      <c r="Q63" s="54"/>
      <c r="R63" s="54"/>
      <c r="S63" s="54"/>
      <c r="T63" s="54"/>
      <c r="U63" s="54"/>
      <c r="V63" s="55">
        <f>SUM(C63:U63)</f>
        <v>244</v>
      </c>
      <c r="W63"/>
      <c r="X63" s="65"/>
      <c r="Y63" s="78"/>
      <c r="Z63" s="78"/>
      <c r="AA63" s="78"/>
      <c r="AB63" s="81"/>
      <c r="AC63" s="65"/>
      <c r="AD63" s="20"/>
    </row>
    <row r="64" spans="1:30" x14ac:dyDescent="0.2">
      <c r="A64" s="84">
        <v>54</v>
      </c>
      <c r="B64" s="51" t="s">
        <v>370</v>
      </c>
      <c r="C64" s="52"/>
      <c r="D64" s="52"/>
      <c r="E64" s="52"/>
      <c r="F64" s="54"/>
      <c r="G64" s="52"/>
      <c r="H64" s="52">
        <v>3</v>
      </c>
      <c r="I64" s="54">
        <v>18</v>
      </c>
      <c r="J64" s="54"/>
      <c r="K64" s="54"/>
      <c r="L64" s="54"/>
      <c r="M64" s="54"/>
      <c r="N64" s="54"/>
      <c r="O64" s="54">
        <v>217</v>
      </c>
      <c r="P64" s="54"/>
      <c r="Q64" s="54"/>
      <c r="R64" s="54"/>
      <c r="S64" s="54"/>
      <c r="T64" s="54"/>
      <c r="U64" s="54"/>
      <c r="V64" s="55">
        <f>SUM(C64:U64)</f>
        <v>238</v>
      </c>
      <c r="W64"/>
      <c r="X64" s="65"/>
      <c r="Y64" s="78"/>
      <c r="Z64" s="78"/>
      <c r="AA64" s="115"/>
      <c r="AB64" s="81"/>
      <c r="AC64" s="65"/>
      <c r="AD64" s="20"/>
    </row>
    <row r="65" spans="1:30" x14ac:dyDescent="0.2">
      <c r="A65" s="84">
        <v>55</v>
      </c>
      <c r="B65" s="51" t="s">
        <v>341</v>
      </c>
      <c r="C65" s="52"/>
      <c r="D65" s="52"/>
      <c r="E65" s="52"/>
      <c r="F65" s="54"/>
      <c r="G65" s="54"/>
      <c r="H65" s="52">
        <v>20</v>
      </c>
      <c r="I65" s="56"/>
      <c r="J65" s="56"/>
      <c r="K65" s="56"/>
      <c r="L65" s="56">
        <v>36</v>
      </c>
      <c r="M65" s="56"/>
      <c r="N65" s="56"/>
      <c r="O65" s="56"/>
      <c r="P65" s="56">
        <v>10</v>
      </c>
      <c r="Q65" s="56">
        <v>80</v>
      </c>
      <c r="R65" s="56">
        <v>80</v>
      </c>
      <c r="S65" s="56"/>
      <c r="T65" s="56"/>
      <c r="U65" s="56"/>
      <c r="V65" s="55">
        <f>SUM(C65:U65)</f>
        <v>226</v>
      </c>
      <c r="W65"/>
      <c r="X65" s="65"/>
      <c r="Y65" s="78"/>
      <c r="Z65" s="77"/>
      <c r="AA65" s="115"/>
      <c r="AB65" s="81"/>
      <c r="AC65" s="65"/>
      <c r="AD65" s="80"/>
    </row>
    <row r="66" spans="1:30" x14ac:dyDescent="0.2">
      <c r="A66" s="84">
        <v>56</v>
      </c>
      <c r="B66" s="50" t="s">
        <v>533</v>
      </c>
      <c r="C66" s="52"/>
      <c r="D66" s="52"/>
      <c r="E66" s="52"/>
      <c r="F66" s="54"/>
      <c r="G66" s="54"/>
      <c r="H66" s="54"/>
      <c r="I66" s="54"/>
      <c r="J66" s="54"/>
      <c r="K66" s="54"/>
      <c r="L66" s="54">
        <v>60</v>
      </c>
      <c r="M66" s="54">
        <v>80</v>
      </c>
      <c r="N66" s="54"/>
      <c r="O66" s="54"/>
      <c r="P66" s="54">
        <v>80</v>
      </c>
      <c r="Q66" s="54"/>
      <c r="R66" s="54"/>
      <c r="S66" s="54"/>
      <c r="T66" s="54"/>
      <c r="U66" s="54"/>
      <c r="V66" s="55">
        <f>SUM(C66:U66)</f>
        <v>220</v>
      </c>
      <c r="W66" s="75"/>
      <c r="X66" s="65"/>
      <c r="Y66" s="77"/>
      <c r="Z66" s="78"/>
      <c r="AA66" s="81"/>
      <c r="AB66" s="81"/>
      <c r="AC66" s="65"/>
      <c r="AD66" s="80"/>
    </row>
    <row r="67" spans="1:30" x14ac:dyDescent="0.2">
      <c r="A67" s="84">
        <v>57</v>
      </c>
      <c r="B67" s="51" t="s">
        <v>67</v>
      </c>
      <c r="C67" s="52">
        <v>102</v>
      </c>
      <c r="D67" s="52">
        <v>100</v>
      </c>
      <c r="E67" s="52"/>
      <c r="F67" s="52"/>
      <c r="G67" s="52"/>
      <c r="H67" s="54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4"/>
      <c r="T67" s="54"/>
      <c r="U67" s="52"/>
      <c r="V67" s="55">
        <f>SUM(C67:U67)</f>
        <v>202</v>
      </c>
      <c r="W67" s="75"/>
      <c r="X67" s="65"/>
      <c r="Y67" s="78"/>
      <c r="Z67" s="78"/>
      <c r="AA67" s="81"/>
      <c r="AB67" s="83"/>
      <c r="AC67" s="79"/>
      <c r="AD67" s="78"/>
    </row>
    <row r="68" spans="1:30" x14ac:dyDescent="0.2">
      <c r="A68" s="84">
        <v>58</v>
      </c>
      <c r="B68" s="51" t="s">
        <v>45</v>
      </c>
      <c r="C68" s="52">
        <v>22</v>
      </c>
      <c r="D68" s="52">
        <v>16</v>
      </c>
      <c r="E68" s="52">
        <v>7</v>
      </c>
      <c r="F68" s="54"/>
      <c r="G68" s="52"/>
      <c r="H68" s="52">
        <v>10</v>
      </c>
      <c r="I68" s="54"/>
      <c r="J68" s="52"/>
      <c r="K68" s="54">
        <v>29</v>
      </c>
      <c r="L68" s="54"/>
      <c r="M68" s="54"/>
      <c r="N68" s="54"/>
      <c r="O68" s="54"/>
      <c r="P68" s="54">
        <v>25</v>
      </c>
      <c r="Q68" s="54">
        <v>32</v>
      </c>
      <c r="R68" s="54">
        <v>24</v>
      </c>
      <c r="S68" s="54">
        <v>14</v>
      </c>
      <c r="T68" s="54"/>
      <c r="U68" s="54"/>
      <c r="V68" s="55">
        <f>SUM(C68:U68)</f>
        <v>179</v>
      </c>
      <c r="W68" s="75"/>
      <c r="X68" s="65"/>
      <c r="Y68" s="78"/>
      <c r="Z68" s="78"/>
      <c r="AA68" s="81"/>
      <c r="AB68" s="81"/>
      <c r="AC68" s="65"/>
      <c r="AD68" s="103"/>
    </row>
    <row r="69" spans="1:30" x14ac:dyDescent="0.2">
      <c r="A69" s="84">
        <v>59</v>
      </c>
      <c r="B69" s="51" t="s">
        <v>182</v>
      </c>
      <c r="C69" s="52"/>
      <c r="D69" s="52"/>
      <c r="E69" s="54">
        <v>3</v>
      </c>
      <c r="F69" s="52"/>
      <c r="G69" s="52"/>
      <c r="H69" s="54"/>
      <c r="I69" s="54"/>
      <c r="J69" s="52"/>
      <c r="K69" s="52">
        <v>5</v>
      </c>
      <c r="L69" s="52"/>
      <c r="M69" s="52"/>
      <c r="N69" s="52"/>
      <c r="O69" s="52"/>
      <c r="P69" s="54">
        <v>50</v>
      </c>
      <c r="Q69" s="52">
        <v>69</v>
      </c>
      <c r="R69" s="52"/>
      <c r="S69" s="54">
        <v>50</v>
      </c>
      <c r="T69" s="54"/>
      <c r="U69" s="52"/>
      <c r="V69" s="55">
        <f>SUM(C69:U69)</f>
        <v>177</v>
      </c>
      <c r="W69" s="75"/>
      <c r="X69" s="77"/>
      <c r="Y69" s="81"/>
      <c r="Z69" s="78"/>
      <c r="AA69" s="81"/>
      <c r="AB69" s="81"/>
      <c r="AC69" s="65"/>
      <c r="AD69" s="103"/>
    </row>
    <row r="70" spans="1:30" x14ac:dyDescent="0.2">
      <c r="A70" s="84">
        <v>60</v>
      </c>
      <c r="B70" s="50" t="s">
        <v>696</v>
      </c>
      <c r="C70" s="52"/>
      <c r="D70" s="52"/>
      <c r="E70" s="5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>
        <v>80</v>
      </c>
      <c r="Q70" s="54">
        <v>93</v>
      </c>
      <c r="R70" s="54"/>
      <c r="S70" s="54"/>
      <c r="T70" s="54"/>
      <c r="U70" s="54"/>
      <c r="V70" s="55">
        <f>SUM(C70:U70)</f>
        <v>173</v>
      </c>
      <c r="W70" s="75"/>
      <c r="X70" s="77"/>
      <c r="Y70" s="78"/>
      <c r="Z70" s="78"/>
      <c r="AA70" s="20"/>
      <c r="AB70" s="81"/>
      <c r="AC70" s="77"/>
      <c r="AD70" s="20"/>
    </row>
    <row r="71" spans="1:30" x14ac:dyDescent="0.2">
      <c r="A71" s="84">
        <v>61</v>
      </c>
      <c r="B71" s="50" t="s">
        <v>516</v>
      </c>
      <c r="C71" s="52"/>
      <c r="D71" s="52"/>
      <c r="E71" s="52"/>
      <c r="F71" s="54"/>
      <c r="G71" s="54"/>
      <c r="H71" s="54"/>
      <c r="I71" s="54"/>
      <c r="J71" s="54"/>
      <c r="K71" s="54"/>
      <c r="L71" s="54">
        <v>60</v>
      </c>
      <c r="M71" s="54">
        <v>60</v>
      </c>
      <c r="N71" s="54"/>
      <c r="O71" s="54">
        <v>50</v>
      </c>
      <c r="P71" s="54"/>
      <c r="Q71" s="54"/>
      <c r="R71" s="54"/>
      <c r="S71" s="54"/>
      <c r="T71" s="54"/>
      <c r="U71" s="54"/>
      <c r="V71" s="55">
        <f>SUM(C71:U71)</f>
        <v>170</v>
      </c>
      <c r="W71" s="75"/>
      <c r="X71" s="65"/>
      <c r="Y71" s="78"/>
      <c r="Z71" s="78"/>
      <c r="AA71" s="81"/>
      <c r="AB71" s="81"/>
      <c r="AC71" s="77"/>
      <c r="AD71" s="80"/>
    </row>
    <row r="72" spans="1:30" x14ac:dyDescent="0.2">
      <c r="A72" s="84">
        <v>62</v>
      </c>
      <c r="B72" s="51" t="s">
        <v>386</v>
      </c>
      <c r="C72" s="52"/>
      <c r="D72" s="52"/>
      <c r="E72" s="52"/>
      <c r="F72" s="54"/>
      <c r="G72" s="52"/>
      <c r="H72" s="54"/>
      <c r="I72" s="52">
        <v>76</v>
      </c>
      <c r="J72" s="52"/>
      <c r="K72" s="54"/>
      <c r="L72" s="54"/>
      <c r="M72" s="54"/>
      <c r="N72" s="54"/>
      <c r="O72" s="54">
        <v>32</v>
      </c>
      <c r="P72" s="54"/>
      <c r="Q72" s="54"/>
      <c r="R72" s="54"/>
      <c r="S72" s="54"/>
      <c r="T72" s="54"/>
      <c r="U72" s="54">
        <v>60</v>
      </c>
      <c r="V72" s="55">
        <f>SUM(C72:U72)</f>
        <v>168</v>
      </c>
      <c r="W72"/>
      <c r="X72" s="65"/>
      <c r="Y72" s="78"/>
      <c r="Z72" s="78"/>
      <c r="AA72" s="78"/>
      <c r="AB72" s="83"/>
      <c r="AC72" s="77"/>
      <c r="AD72" s="80"/>
    </row>
    <row r="73" spans="1:30" x14ac:dyDescent="0.2">
      <c r="A73" s="84">
        <v>63</v>
      </c>
      <c r="B73" s="51" t="s">
        <v>126</v>
      </c>
      <c r="C73" s="52"/>
      <c r="D73" s="54">
        <v>150</v>
      </c>
      <c r="E73" s="52"/>
      <c r="F73" s="52"/>
      <c r="G73" s="54"/>
      <c r="H73" s="52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5">
        <f>SUM(C73:U73)</f>
        <v>150</v>
      </c>
      <c r="W73"/>
      <c r="X73" s="65"/>
      <c r="Y73" s="78"/>
      <c r="Z73" s="78"/>
      <c r="AA73" s="78"/>
      <c r="AB73" s="83"/>
      <c r="AC73" s="48"/>
      <c r="AD73" s="80"/>
    </row>
    <row r="74" spans="1:30" x14ac:dyDescent="0.2">
      <c r="A74" s="84">
        <v>64</v>
      </c>
      <c r="B74" s="50" t="s">
        <v>509</v>
      </c>
      <c r="C74" s="52"/>
      <c r="D74" s="52"/>
      <c r="E74" s="52"/>
      <c r="F74" s="54"/>
      <c r="G74" s="54"/>
      <c r="H74" s="54"/>
      <c r="I74" s="54"/>
      <c r="J74" s="54"/>
      <c r="K74" s="54"/>
      <c r="L74" s="54">
        <v>9</v>
      </c>
      <c r="M74" s="54">
        <v>13</v>
      </c>
      <c r="N74" s="54"/>
      <c r="O74" s="54">
        <v>121</v>
      </c>
      <c r="P74" s="54"/>
      <c r="Q74" s="54"/>
      <c r="R74" s="54"/>
      <c r="S74" s="54"/>
      <c r="T74" s="54"/>
      <c r="U74" s="54"/>
      <c r="V74" s="55">
        <f>SUM(C74:U74)</f>
        <v>143</v>
      </c>
      <c r="W74"/>
      <c r="X74" s="65"/>
      <c r="Y74" s="78"/>
      <c r="Z74" s="78"/>
      <c r="AA74" s="115"/>
      <c r="AB74" s="83"/>
      <c r="AC74" s="72"/>
      <c r="AD74" s="80"/>
    </row>
    <row r="75" spans="1:30" x14ac:dyDescent="0.2">
      <c r="A75" s="84">
        <v>65</v>
      </c>
      <c r="B75" s="50" t="s">
        <v>784</v>
      </c>
      <c r="C75" s="52"/>
      <c r="D75" s="52"/>
      <c r="E75" s="52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>
        <v>140</v>
      </c>
      <c r="Q75" s="54"/>
      <c r="R75" s="54"/>
      <c r="S75" s="54"/>
      <c r="T75" s="54"/>
      <c r="U75" s="54"/>
      <c r="V75" s="55">
        <f>SUM(C75:U75)</f>
        <v>140</v>
      </c>
      <c r="W75"/>
      <c r="X75" s="65"/>
      <c r="Y75" s="78"/>
      <c r="Z75" s="138"/>
      <c r="AA75" s="20"/>
      <c r="AB75" s="83"/>
      <c r="AC75" s="79"/>
      <c r="AD75" s="20"/>
    </row>
    <row r="76" spans="1:30" x14ac:dyDescent="0.2">
      <c r="A76" s="84">
        <v>66</v>
      </c>
      <c r="B76" s="50" t="s">
        <v>671</v>
      </c>
      <c r="C76" s="52"/>
      <c r="D76" s="52"/>
      <c r="E76" s="52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>
        <v>139</v>
      </c>
      <c r="Q76" s="54"/>
      <c r="R76" s="54"/>
      <c r="S76" s="54"/>
      <c r="T76" s="54"/>
      <c r="U76" s="54"/>
      <c r="V76" s="55">
        <f>SUM(C76:U76)</f>
        <v>139</v>
      </c>
      <c r="W76"/>
      <c r="X76" s="65"/>
      <c r="Y76" s="78"/>
      <c r="Z76" s="138"/>
      <c r="AA76" s="78"/>
      <c r="AB76" s="83"/>
      <c r="AC76" s="79"/>
      <c r="AD76" s="20"/>
    </row>
    <row r="77" spans="1:30" x14ac:dyDescent="0.2">
      <c r="A77" s="84">
        <v>67</v>
      </c>
      <c r="B77" s="50" t="s">
        <v>864</v>
      </c>
      <c r="C77" s="52"/>
      <c r="D77" s="52"/>
      <c r="E77" s="52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>
        <v>137</v>
      </c>
      <c r="T77" s="54"/>
      <c r="U77" s="54"/>
      <c r="V77" s="55">
        <f>SUM(C77:U77)</f>
        <v>137</v>
      </c>
      <c r="W77"/>
      <c r="X77" s="65"/>
      <c r="Y77" s="65"/>
      <c r="Z77" s="78"/>
      <c r="AA77" s="20"/>
      <c r="AB77" s="81"/>
      <c r="AC77" s="65"/>
      <c r="AD77" s="20"/>
    </row>
    <row r="78" spans="1:30" x14ac:dyDescent="0.2">
      <c r="A78" s="84">
        <v>68</v>
      </c>
      <c r="B78" s="51" t="s">
        <v>396</v>
      </c>
      <c r="C78" s="52"/>
      <c r="D78" s="52"/>
      <c r="E78" s="52"/>
      <c r="F78" s="54"/>
      <c r="G78" s="52"/>
      <c r="H78" s="54"/>
      <c r="I78" s="52">
        <v>72</v>
      </c>
      <c r="J78" s="52"/>
      <c r="K78" s="52"/>
      <c r="L78" s="52"/>
      <c r="M78" s="52"/>
      <c r="N78" s="52"/>
      <c r="O78" s="52">
        <v>19</v>
      </c>
      <c r="P78" s="52"/>
      <c r="Q78" s="52"/>
      <c r="R78" s="52"/>
      <c r="S78" s="54"/>
      <c r="T78" s="54"/>
      <c r="U78" s="52">
        <v>39</v>
      </c>
      <c r="V78" s="55">
        <f>SUM(C78:U78)</f>
        <v>130</v>
      </c>
      <c r="W78"/>
      <c r="X78" s="65"/>
      <c r="Y78" s="78"/>
      <c r="Z78" s="78"/>
      <c r="AA78" s="20"/>
      <c r="AB78" s="81"/>
      <c r="AC78" s="65"/>
      <c r="AD78" s="20"/>
    </row>
    <row r="79" spans="1:30" x14ac:dyDescent="0.2">
      <c r="A79" s="84">
        <v>69</v>
      </c>
      <c r="B79" s="50" t="s">
        <v>383</v>
      </c>
      <c r="C79" s="52"/>
      <c r="D79" s="52"/>
      <c r="E79" s="54"/>
      <c r="F79" s="54"/>
      <c r="G79" s="54"/>
      <c r="H79" s="52">
        <v>80</v>
      </c>
      <c r="I79" s="54"/>
      <c r="J79" s="54"/>
      <c r="K79" s="54"/>
      <c r="L79" s="54"/>
      <c r="M79" s="54"/>
      <c r="N79" s="54"/>
      <c r="O79" s="54"/>
      <c r="P79" s="54"/>
      <c r="Q79" s="54">
        <v>45</v>
      </c>
      <c r="R79" s="54"/>
      <c r="S79" s="54"/>
      <c r="T79" s="54"/>
      <c r="U79" s="54"/>
      <c r="V79" s="55">
        <f>SUM(C79:U79)</f>
        <v>125</v>
      </c>
      <c r="W79"/>
      <c r="X79" s="65"/>
      <c r="Y79" s="78"/>
      <c r="Z79" s="78"/>
      <c r="AA79" s="78"/>
      <c r="AB79" s="112"/>
      <c r="AC79" s="65"/>
      <c r="AD79" s="20"/>
    </row>
    <row r="80" spans="1:30" x14ac:dyDescent="0.2">
      <c r="A80" s="84">
        <v>70</v>
      </c>
      <c r="B80" s="50" t="s">
        <v>676</v>
      </c>
      <c r="C80" s="52"/>
      <c r="D80" s="52"/>
      <c r="E80" s="52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>
        <v>107</v>
      </c>
      <c r="Q80" s="54"/>
      <c r="R80" s="54"/>
      <c r="S80" s="54">
        <v>9</v>
      </c>
      <c r="T80" s="54"/>
      <c r="U80" s="54"/>
      <c r="V80" s="55">
        <f>SUM(C80:U80)</f>
        <v>116</v>
      </c>
      <c r="W80"/>
      <c r="X80" s="65"/>
      <c r="Y80" s="78"/>
      <c r="Z80" s="138"/>
      <c r="AA80" s="115"/>
      <c r="AB80" s="81"/>
      <c r="AC80" s="65"/>
      <c r="AD80" s="80"/>
    </row>
    <row r="81" spans="1:30" x14ac:dyDescent="0.2">
      <c r="A81" s="84">
        <v>71</v>
      </c>
      <c r="B81" s="50" t="s">
        <v>785</v>
      </c>
      <c r="C81" s="52"/>
      <c r="D81" s="52"/>
      <c r="E81" s="52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v>100</v>
      </c>
      <c r="Q81" s="54"/>
      <c r="R81" s="54"/>
      <c r="S81" s="54"/>
      <c r="T81" s="54"/>
      <c r="U81" s="54"/>
      <c r="V81" s="55">
        <f>SUM(C81:U81)</f>
        <v>100</v>
      </c>
      <c r="W81"/>
      <c r="X81" s="65"/>
      <c r="Y81" s="78"/>
      <c r="Z81" s="78"/>
      <c r="AA81" s="115"/>
      <c r="AB81" s="81"/>
      <c r="AC81" s="65"/>
      <c r="AD81" s="80"/>
    </row>
    <row r="82" spans="1:30" x14ac:dyDescent="0.2">
      <c r="A82" s="84">
        <v>72</v>
      </c>
      <c r="B82" s="51" t="s">
        <v>970</v>
      </c>
      <c r="C82" s="52"/>
      <c r="D82" s="52"/>
      <c r="E82" s="52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>
        <v>100</v>
      </c>
      <c r="V82" s="55">
        <f>SUM(C82:U82)</f>
        <v>100</v>
      </c>
      <c r="W82"/>
      <c r="X82" s="77"/>
      <c r="Y82" s="78"/>
      <c r="Z82" s="138"/>
      <c r="AA82" s="78"/>
      <c r="AB82" s="81"/>
      <c r="AC82" s="48"/>
      <c r="AD82" s="20"/>
    </row>
    <row r="83" spans="1:30" x14ac:dyDescent="0.2">
      <c r="A83" s="84">
        <v>73</v>
      </c>
      <c r="B83" s="51" t="s">
        <v>213</v>
      </c>
      <c r="C83" s="52"/>
      <c r="D83" s="52"/>
      <c r="E83" s="52"/>
      <c r="F83" s="54"/>
      <c r="G83" s="52">
        <v>56</v>
      </c>
      <c r="H83" s="54"/>
      <c r="I83" s="52">
        <v>10</v>
      </c>
      <c r="J83" s="54"/>
      <c r="K83" s="54"/>
      <c r="L83" s="54"/>
      <c r="M83" s="54"/>
      <c r="N83" s="54"/>
      <c r="O83" s="54">
        <v>26</v>
      </c>
      <c r="P83" s="54"/>
      <c r="Q83" s="54"/>
      <c r="R83" s="54"/>
      <c r="S83" s="54"/>
      <c r="T83" s="54"/>
      <c r="U83" s="54">
        <v>4</v>
      </c>
      <c r="V83" s="55">
        <f>SUM(C83:U83)</f>
        <v>96</v>
      </c>
      <c r="W83"/>
      <c r="X83" s="65"/>
      <c r="Y83" s="78"/>
      <c r="Z83" s="138"/>
      <c r="AA83" s="78"/>
      <c r="AB83" s="81"/>
      <c r="AC83" s="48"/>
      <c r="AD83" s="20"/>
    </row>
    <row r="84" spans="1:30" x14ac:dyDescent="0.2">
      <c r="A84" s="84">
        <v>74</v>
      </c>
      <c r="B84" s="50" t="s">
        <v>565</v>
      </c>
      <c r="C84" s="52"/>
      <c r="D84" s="52"/>
      <c r="E84" s="52"/>
      <c r="F84" s="54"/>
      <c r="G84" s="54"/>
      <c r="H84" s="54"/>
      <c r="I84" s="54"/>
      <c r="J84" s="54"/>
      <c r="K84" s="54"/>
      <c r="L84" s="54">
        <v>46</v>
      </c>
      <c r="M84" s="63">
        <v>14</v>
      </c>
      <c r="N84" s="54"/>
      <c r="O84" s="54">
        <v>32</v>
      </c>
      <c r="P84" s="54"/>
      <c r="Q84" s="54"/>
      <c r="R84" s="54"/>
      <c r="S84" s="54"/>
      <c r="T84" s="54"/>
      <c r="U84" s="54"/>
      <c r="V84" s="55">
        <f>SUM(C84:U84)</f>
        <v>92</v>
      </c>
      <c r="W84" s="65"/>
      <c r="X84" s="65"/>
      <c r="Y84" s="81"/>
      <c r="Z84" s="138"/>
      <c r="AA84" s="115"/>
      <c r="AB84" s="81"/>
    </row>
    <row r="85" spans="1:30" x14ac:dyDescent="0.2">
      <c r="A85" s="84">
        <v>75</v>
      </c>
      <c r="B85" s="50" t="s">
        <v>700</v>
      </c>
      <c r="C85" s="52"/>
      <c r="D85" s="52"/>
      <c r="E85" s="52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>
        <v>45</v>
      </c>
      <c r="Q85" s="54"/>
      <c r="R85" s="54"/>
      <c r="S85" s="54">
        <v>45</v>
      </c>
      <c r="T85" s="54"/>
      <c r="U85" s="54"/>
      <c r="V85" s="55">
        <f>SUM(C85:U85)</f>
        <v>90</v>
      </c>
      <c r="W85" s="65"/>
      <c r="X85" s="77"/>
      <c r="Y85" s="78"/>
      <c r="Z85" s="138"/>
      <c r="AA85" s="115"/>
    </row>
    <row r="86" spans="1:30" x14ac:dyDescent="0.2">
      <c r="A86" s="84">
        <v>76</v>
      </c>
      <c r="B86" s="51" t="s">
        <v>937</v>
      </c>
      <c r="C86" s="52"/>
      <c r="D86" s="52"/>
      <c r="E86" s="52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>
        <v>29</v>
      </c>
      <c r="U86" s="54">
        <v>47</v>
      </c>
      <c r="V86" s="55">
        <f>SUM(C86:U86)</f>
        <v>76</v>
      </c>
      <c r="W86" s="65"/>
      <c r="X86" s="77"/>
      <c r="Y86" s="78"/>
      <c r="Z86" s="138"/>
      <c r="AA86" s="78"/>
    </row>
    <row r="87" spans="1:30" x14ac:dyDescent="0.2">
      <c r="A87" s="84">
        <v>77</v>
      </c>
      <c r="B87" s="50" t="s">
        <v>733</v>
      </c>
      <c r="C87" s="52"/>
      <c r="D87" s="52"/>
      <c r="E87" s="52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>
        <v>14</v>
      </c>
      <c r="Q87" s="54">
        <v>61</v>
      </c>
      <c r="R87" s="54"/>
      <c r="S87" s="54"/>
      <c r="T87" s="54"/>
      <c r="U87" s="54"/>
      <c r="V87" s="55">
        <f>SUM(C87:U87)</f>
        <v>75</v>
      </c>
      <c r="W87" s="65"/>
      <c r="X87" s="65"/>
      <c r="Y87" s="78"/>
      <c r="Z87" s="138"/>
      <c r="AA87" s="78"/>
    </row>
    <row r="88" spans="1:30" x14ac:dyDescent="0.2">
      <c r="A88" s="84">
        <v>78</v>
      </c>
      <c r="B88" s="50" t="s">
        <v>836</v>
      </c>
      <c r="C88" s="52"/>
      <c r="D88" s="52"/>
      <c r="E88" s="52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>
        <v>71</v>
      </c>
      <c r="T88" s="54"/>
      <c r="U88" s="54"/>
      <c r="V88" s="55">
        <f>SUM(C88:U88)</f>
        <v>71</v>
      </c>
      <c r="W88" s="65"/>
      <c r="X88" s="65"/>
      <c r="Y88" s="78"/>
      <c r="Z88" s="78"/>
      <c r="AA88" s="78"/>
    </row>
    <row r="89" spans="1:30" x14ac:dyDescent="0.2">
      <c r="A89" s="84">
        <v>79</v>
      </c>
      <c r="B89" s="51" t="s">
        <v>191</v>
      </c>
      <c r="C89" s="52"/>
      <c r="D89" s="52"/>
      <c r="E89" s="52"/>
      <c r="F89" s="54"/>
      <c r="G89" s="52"/>
      <c r="H89" s="52">
        <v>50</v>
      </c>
      <c r="I89" s="52"/>
      <c r="J89" s="54"/>
      <c r="K89" s="54"/>
      <c r="L89" s="54"/>
      <c r="M89" s="54"/>
      <c r="N89" s="54"/>
      <c r="O89" s="54"/>
      <c r="P89" s="54">
        <v>20</v>
      </c>
      <c r="Q89" s="54"/>
      <c r="R89" s="54"/>
      <c r="S89" s="54"/>
      <c r="T89" s="54"/>
      <c r="U89" s="54"/>
      <c r="V89" s="55">
        <f>SUM(C89:U89)</f>
        <v>70</v>
      </c>
      <c r="W89" s="65"/>
      <c r="X89" s="77"/>
      <c r="Y89" s="78"/>
      <c r="Z89" s="78"/>
      <c r="AA89" s="78"/>
    </row>
    <row r="90" spans="1:30" x14ac:dyDescent="0.2">
      <c r="A90" s="84">
        <v>80</v>
      </c>
      <c r="B90" s="51" t="s">
        <v>461</v>
      </c>
      <c r="C90" s="52"/>
      <c r="D90" s="52"/>
      <c r="E90" s="54"/>
      <c r="F90" s="52"/>
      <c r="G90" s="52"/>
      <c r="H90" s="54"/>
      <c r="I90" s="54"/>
      <c r="J90" s="52"/>
      <c r="K90" s="52">
        <v>65</v>
      </c>
      <c r="L90" s="52"/>
      <c r="M90" s="52"/>
      <c r="N90" s="52"/>
      <c r="O90" s="52"/>
      <c r="P90" s="52"/>
      <c r="Q90" s="52"/>
      <c r="R90" s="52"/>
      <c r="S90" s="54"/>
      <c r="T90" s="54"/>
      <c r="U90" s="52"/>
      <c r="V90" s="55">
        <f>SUM(C90:U90)</f>
        <v>65</v>
      </c>
      <c r="W90" s="65"/>
      <c r="X90" s="77"/>
      <c r="Y90" s="78"/>
      <c r="Z90" s="78"/>
      <c r="AA90" s="78"/>
    </row>
    <row r="91" spans="1:30" x14ac:dyDescent="0.2">
      <c r="A91" s="84">
        <v>81</v>
      </c>
      <c r="B91" s="51" t="s">
        <v>271</v>
      </c>
      <c r="C91" s="52"/>
      <c r="D91" s="52"/>
      <c r="E91" s="52"/>
      <c r="F91" s="54"/>
      <c r="G91" s="52"/>
      <c r="H91" s="54">
        <v>6</v>
      </c>
      <c r="I91" s="52">
        <v>50</v>
      </c>
      <c r="J91" s="52"/>
      <c r="K91" s="54"/>
      <c r="L91" s="54"/>
      <c r="M91" s="54"/>
      <c r="N91" s="54"/>
      <c r="O91" s="54"/>
      <c r="P91" s="54"/>
      <c r="Q91" s="54"/>
      <c r="R91" s="54"/>
      <c r="S91" s="54">
        <v>7</v>
      </c>
      <c r="T91" s="54"/>
      <c r="U91" s="54"/>
      <c r="V91" s="55">
        <f>SUM(C91:U91)</f>
        <v>63</v>
      </c>
      <c r="W91" s="65"/>
      <c r="X91" s="77"/>
      <c r="Y91" s="78"/>
      <c r="Z91" s="78"/>
      <c r="AA91" s="115"/>
    </row>
    <row r="92" spans="1:30" x14ac:dyDescent="0.2">
      <c r="A92" s="84">
        <v>82</v>
      </c>
      <c r="B92" s="51" t="s">
        <v>934</v>
      </c>
      <c r="C92" s="52"/>
      <c r="D92" s="52"/>
      <c r="E92" s="52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>
        <v>26</v>
      </c>
      <c r="U92" s="54">
        <v>36</v>
      </c>
      <c r="V92" s="55">
        <f>SUM(C92:U92)</f>
        <v>62</v>
      </c>
      <c r="W92" s="65"/>
      <c r="X92" s="77"/>
      <c r="Y92" s="78"/>
      <c r="Z92" s="78"/>
      <c r="AA92" s="115"/>
    </row>
    <row r="93" spans="1:30" x14ac:dyDescent="0.2">
      <c r="A93" s="84">
        <v>83</v>
      </c>
      <c r="B93" s="51" t="s">
        <v>168</v>
      </c>
      <c r="C93" s="52"/>
      <c r="D93" s="52"/>
      <c r="E93" s="52">
        <v>32</v>
      </c>
      <c r="F93" s="54"/>
      <c r="G93" s="52"/>
      <c r="H93" s="54">
        <v>2</v>
      </c>
      <c r="I93" s="54"/>
      <c r="J93" s="54"/>
      <c r="K93" s="54"/>
      <c r="L93" s="54"/>
      <c r="M93" s="54"/>
      <c r="N93" s="54"/>
      <c r="O93" s="54"/>
      <c r="P93" s="54"/>
      <c r="Q93" s="54">
        <v>22</v>
      </c>
      <c r="R93" s="54"/>
      <c r="S93" s="54">
        <v>3</v>
      </c>
      <c r="T93" s="54"/>
      <c r="U93" s="54"/>
      <c r="V93" s="55">
        <f>SUM(C93:U93)</f>
        <v>59</v>
      </c>
      <c r="W93" s="65"/>
      <c r="X93" s="77"/>
      <c r="Y93" s="78"/>
      <c r="Z93" s="78"/>
      <c r="AA93" s="115"/>
    </row>
    <row r="94" spans="1:30" x14ac:dyDescent="0.2">
      <c r="A94" s="84">
        <v>84</v>
      </c>
      <c r="B94" s="50" t="s">
        <v>881</v>
      </c>
      <c r="C94" s="52"/>
      <c r="D94" s="52"/>
      <c r="E94" s="52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>
        <v>58</v>
      </c>
      <c r="T94" s="54"/>
      <c r="U94" s="54"/>
      <c r="V94" s="55">
        <f>SUM(C94:U94)</f>
        <v>58</v>
      </c>
      <c r="W94" s="65"/>
      <c r="X94" s="65"/>
      <c r="Y94" s="78"/>
      <c r="Z94" s="78"/>
      <c r="AA94" s="78"/>
    </row>
    <row r="95" spans="1:30" x14ac:dyDescent="0.2">
      <c r="A95" s="84">
        <v>85</v>
      </c>
      <c r="B95" s="51" t="s">
        <v>120</v>
      </c>
      <c r="C95" s="52">
        <v>25</v>
      </c>
      <c r="D95" s="52">
        <v>25</v>
      </c>
      <c r="E95" s="54"/>
      <c r="F95" s="52"/>
      <c r="G95" s="52"/>
      <c r="H95" s="54"/>
      <c r="I95" s="52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>
        <f>SUM(C95:U95)</f>
        <v>50</v>
      </c>
      <c r="W95" s="65"/>
      <c r="X95" s="77"/>
      <c r="Y95" s="78"/>
      <c r="Z95" s="78"/>
      <c r="AA95" s="78"/>
    </row>
    <row r="96" spans="1:30" x14ac:dyDescent="0.2">
      <c r="A96" s="84">
        <v>86</v>
      </c>
      <c r="B96" s="50" t="s">
        <v>687</v>
      </c>
      <c r="C96" s="52"/>
      <c r="D96" s="52"/>
      <c r="E96" s="52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>
        <v>32</v>
      </c>
      <c r="Q96" s="54"/>
      <c r="R96" s="54"/>
      <c r="S96" s="54">
        <v>18</v>
      </c>
      <c r="T96" s="54"/>
      <c r="U96" s="54"/>
      <c r="V96" s="55">
        <f>SUM(C96:U96)</f>
        <v>50</v>
      </c>
      <c r="W96" s="65"/>
      <c r="X96" s="77"/>
      <c r="Y96" s="78"/>
      <c r="Z96" s="78"/>
      <c r="AA96" s="78"/>
    </row>
    <row r="97" spans="1:27" x14ac:dyDescent="0.2">
      <c r="A97" s="84">
        <v>87</v>
      </c>
      <c r="B97" s="50" t="s">
        <v>819</v>
      </c>
      <c r="C97" s="52"/>
      <c r="D97" s="52"/>
      <c r="E97" s="52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>
        <v>50</v>
      </c>
      <c r="T97" s="54"/>
      <c r="U97" s="54"/>
      <c r="V97" s="55">
        <f>SUM(C97:U97)</f>
        <v>50</v>
      </c>
      <c r="W97" s="65"/>
      <c r="X97" s="77"/>
      <c r="Y97" s="78"/>
      <c r="Z97" s="138"/>
      <c r="AA97" s="78"/>
    </row>
    <row r="98" spans="1:27" x14ac:dyDescent="0.2">
      <c r="A98" s="84">
        <v>88</v>
      </c>
      <c r="B98" s="50" t="s">
        <v>673</v>
      </c>
      <c r="C98" s="52"/>
      <c r="D98" s="52"/>
      <c r="E98" s="52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>
        <v>47</v>
      </c>
      <c r="Q98" s="54"/>
      <c r="R98" s="54"/>
      <c r="S98" s="54"/>
      <c r="T98" s="54"/>
      <c r="U98" s="54"/>
      <c r="V98" s="55">
        <f>SUM(C98:U98)</f>
        <v>47</v>
      </c>
      <c r="W98" s="65"/>
      <c r="X98" s="77"/>
      <c r="Y98" s="78"/>
      <c r="Z98" s="138"/>
      <c r="AA98" s="78"/>
    </row>
    <row r="99" spans="1:27" x14ac:dyDescent="0.2">
      <c r="A99" s="84">
        <v>89</v>
      </c>
      <c r="B99" s="50" t="s">
        <v>943</v>
      </c>
      <c r="C99" s="52"/>
      <c r="D99" s="52"/>
      <c r="E99" s="52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>
        <v>15</v>
      </c>
      <c r="U99" s="54">
        <v>32</v>
      </c>
      <c r="V99" s="55">
        <f>SUM(C99:U99)</f>
        <v>47</v>
      </c>
      <c r="W99" s="65"/>
      <c r="X99" s="65"/>
      <c r="Y99" s="78"/>
      <c r="Z99" s="138"/>
      <c r="AA99" s="78"/>
    </row>
    <row r="100" spans="1:27" x14ac:dyDescent="0.2">
      <c r="A100" s="84">
        <v>90</v>
      </c>
      <c r="B100" s="50" t="s">
        <v>886</v>
      </c>
      <c r="C100" s="52"/>
      <c r="D100" s="52"/>
      <c r="E100" s="52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>
        <v>45</v>
      </c>
      <c r="T100" s="54"/>
      <c r="U100" s="54"/>
      <c r="V100" s="55">
        <f>SUM(C100:U100)</f>
        <v>45</v>
      </c>
      <c r="W100" s="65"/>
      <c r="X100" s="65"/>
      <c r="Y100" s="78"/>
      <c r="Z100" s="78"/>
      <c r="AA100" s="78"/>
    </row>
    <row r="101" spans="1:27" x14ac:dyDescent="0.2">
      <c r="A101" s="84">
        <v>91</v>
      </c>
      <c r="B101" s="51" t="s">
        <v>211</v>
      </c>
      <c r="C101" s="52"/>
      <c r="D101" s="52"/>
      <c r="E101" s="54"/>
      <c r="F101" s="54"/>
      <c r="G101" s="52">
        <v>14</v>
      </c>
      <c r="H101" s="54"/>
      <c r="I101" s="54">
        <v>16</v>
      </c>
      <c r="J101" s="52"/>
      <c r="K101" s="54">
        <v>3</v>
      </c>
      <c r="L101" s="54"/>
      <c r="M101" s="54"/>
      <c r="N101" s="54"/>
      <c r="O101" s="54"/>
      <c r="P101" s="54"/>
      <c r="Q101" s="54">
        <v>4</v>
      </c>
      <c r="R101" s="54"/>
      <c r="S101" s="54"/>
      <c r="T101" s="54"/>
      <c r="U101" s="54"/>
      <c r="V101" s="55">
        <f>SUM(C101:U101)</f>
        <v>37</v>
      </c>
      <c r="W101" s="65"/>
      <c r="X101" s="65"/>
      <c r="Y101" s="81"/>
      <c r="Z101" s="78"/>
      <c r="AA101" s="115"/>
    </row>
    <row r="102" spans="1:27" x14ac:dyDescent="0.2">
      <c r="A102" s="84">
        <v>92</v>
      </c>
      <c r="B102" s="51" t="s">
        <v>822</v>
      </c>
      <c r="C102" s="52"/>
      <c r="D102" s="52"/>
      <c r="E102" s="52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>
        <v>36</v>
      </c>
      <c r="T102" s="54"/>
      <c r="U102" s="54"/>
      <c r="V102" s="55">
        <f>SUM(C102:U102)</f>
        <v>36</v>
      </c>
      <c r="W102" s="65"/>
      <c r="X102" s="65"/>
      <c r="Y102" s="81"/>
      <c r="Z102" s="78"/>
      <c r="AA102" s="65"/>
    </row>
    <row r="103" spans="1:27" x14ac:dyDescent="0.2">
      <c r="A103" s="84">
        <v>93</v>
      </c>
      <c r="B103" s="50" t="s">
        <v>811</v>
      </c>
      <c r="C103" s="52"/>
      <c r="D103" s="52"/>
      <c r="E103" s="52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>
        <v>32</v>
      </c>
      <c r="S103" s="54"/>
      <c r="T103" s="54"/>
      <c r="U103" s="54"/>
      <c r="V103" s="55">
        <f>SUM(C103:U103)</f>
        <v>32</v>
      </c>
      <c r="W103" s="65"/>
      <c r="X103" s="65"/>
      <c r="Y103" s="78"/>
      <c r="Z103" s="78"/>
      <c r="AA103" s="65"/>
    </row>
    <row r="104" spans="1:27" x14ac:dyDescent="0.2">
      <c r="A104" s="84">
        <v>94</v>
      </c>
      <c r="B104" s="51" t="s">
        <v>929</v>
      </c>
      <c r="C104" s="52"/>
      <c r="D104" s="52"/>
      <c r="E104" s="52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>
        <v>32</v>
      </c>
      <c r="T104" s="54"/>
      <c r="U104" s="54"/>
      <c r="V104" s="55">
        <f>SUM(C104:U104)</f>
        <v>32</v>
      </c>
      <c r="W104" s="65"/>
      <c r="X104" s="77"/>
      <c r="Y104" s="78"/>
      <c r="Z104" s="78"/>
      <c r="AA104" s="65"/>
    </row>
    <row r="105" spans="1:27" x14ac:dyDescent="0.2">
      <c r="A105" s="84">
        <v>95</v>
      </c>
      <c r="B105" s="51" t="s">
        <v>940</v>
      </c>
      <c r="C105" s="52"/>
      <c r="D105" s="52"/>
      <c r="E105" s="52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>
        <v>14</v>
      </c>
      <c r="U105" s="54">
        <v>13</v>
      </c>
      <c r="V105" s="55">
        <f>SUM(C105:U105)</f>
        <v>27</v>
      </c>
      <c r="W105" s="65"/>
      <c r="X105" s="77"/>
      <c r="Y105" s="78"/>
      <c r="Z105" s="78"/>
      <c r="AA105" s="65"/>
    </row>
    <row r="106" spans="1:27" x14ac:dyDescent="0.2">
      <c r="A106" s="84">
        <v>96</v>
      </c>
      <c r="B106" s="50" t="s">
        <v>525</v>
      </c>
      <c r="C106" s="52"/>
      <c r="D106" s="52"/>
      <c r="E106" s="52"/>
      <c r="F106" s="54"/>
      <c r="G106" s="54"/>
      <c r="H106" s="54"/>
      <c r="I106" s="54"/>
      <c r="J106" s="54"/>
      <c r="K106" s="54"/>
      <c r="L106" s="54"/>
      <c r="M106" s="54"/>
      <c r="N106" s="54"/>
      <c r="O106" s="54">
        <v>22</v>
      </c>
      <c r="P106" s="54"/>
      <c r="Q106" s="54"/>
      <c r="R106" s="54"/>
      <c r="S106" s="54"/>
      <c r="T106" s="54"/>
      <c r="U106" s="54"/>
      <c r="V106" s="55">
        <f>SUM(C106:U106)</f>
        <v>22</v>
      </c>
      <c r="W106" s="65"/>
      <c r="X106" s="77"/>
      <c r="Y106" s="78"/>
      <c r="Z106" s="78"/>
      <c r="AA106" s="65"/>
    </row>
    <row r="107" spans="1:27" x14ac:dyDescent="0.2">
      <c r="A107" s="84">
        <v>97</v>
      </c>
      <c r="B107" s="51" t="s">
        <v>463</v>
      </c>
      <c r="C107" s="52"/>
      <c r="D107" s="52"/>
      <c r="E107" s="54"/>
      <c r="F107" s="52"/>
      <c r="G107" s="52"/>
      <c r="H107" s="54"/>
      <c r="I107" s="54"/>
      <c r="J107" s="52"/>
      <c r="K107" s="52">
        <v>8</v>
      </c>
      <c r="L107" s="52"/>
      <c r="M107" s="52"/>
      <c r="N107" s="52"/>
      <c r="O107" s="52"/>
      <c r="P107" s="52"/>
      <c r="Q107" s="52"/>
      <c r="R107" s="52"/>
      <c r="S107" s="54">
        <v>12</v>
      </c>
      <c r="T107" s="54"/>
      <c r="U107" s="52"/>
      <c r="V107" s="55">
        <f>SUM(C107:U107)</f>
        <v>20</v>
      </c>
      <c r="W107" s="65"/>
      <c r="X107" s="65"/>
      <c r="Y107" s="77"/>
      <c r="Z107" s="78"/>
      <c r="AA107" s="65"/>
    </row>
    <row r="108" spans="1:27" x14ac:dyDescent="0.2">
      <c r="A108" s="84">
        <v>98</v>
      </c>
      <c r="B108" s="51" t="s">
        <v>176</v>
      </c>
      <c r="C108" s="52"/>
      <c r="D108" s="52"/>
      <c r="E108" s="52">
        <v>14</v>
      </c>
      <c r="F108" s="52"/>
      <c r="G108" s="52"/>
      <c r="H108" s="54">
        <v>4</v>
      </c>
      <c r="I108" s="52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>
        <f>SUM(C108:U108)</f>
        <v>18</v>
      </c>
      <c r="W108" s="65"/>
      <c r="X108" s="65"/>
      <c r="Y108" s="78"/>
      <c r="Z108" s="78"/>
      <c r="AA108" s="65"/>
    </row>
    <row r="109" spans="1:27" x14ac:dyDescent="0.2">
      <c r="A109" s="84">
        <v>99</v>
      </c>
      <c r="B109" s="51" t="s">
        <v>189</v>
      </c>
      <c r="C109" s="52"/>
      <c r="D109" s="52"/>
      <c r="E109" s="52"/>
      <c r="F109" s="54"/>
      <c r="G109" s="52">
        <v>12</v>
      </c>
      <c r="H109" s="52"/>
      <c r="I109" s="52"/>
      <c r="J109" s="54"/>
      <c r="K109" s="52">
        <v>6</v>
      </c>
      <c r="L109" s="52"/>
      <c r="M109" s="52"/>
      <c r="N109" s="52"/>
      <c r="O109" s="52"/>
      <c r="P109" s="52"/>
      <c r="Q109" s="52"/>
      <c r="R109" s="52"/>
      <c r="S109" s="54"/>
      <c r="T109" s="54"/>
      <c r="U109" s="52"/>
      <c r="V109" s="55">
        <f>SUM(C109:U109)</f>
        <v>18</v>
      </c>
      <c r="W109" s="65"/>
      <c r="X109" s="65"/>
      <c r="Y109" s="78"/>
      <c r="Z109" s="78"/>
    </row>
    <row r="110" spans="1:27" x14ac:dyDescent="0.2">
      <c r="A110" s="84">
        <v>100</v>
      </c>
      <c r="B110" s="50" t="s">
        <v>802</v>
      </c>
      <c r="C110" s="52"/>
      <c r="D110" s="52"/>
      <c r="E110" s="52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>
        <v>18</v>
      </c>
      <c r="S110" s="54"/>
      <c r="T110" s="54"/>
      <c r="U110" s="54"/>
      <c r="V110" s="55">
        <f>SUM(C110:U110)</f>
        <v>18</v>
      </c>
      <c r="W110" s="65"/>
      <c r="X110" s="65"/>
      <c r="Y110" s="78"/>
      <c r="Z110" s="78"/>
    </row>
    <row r="111" spans="1:27" x14ac:dyDescent="0.2">
      <c r="A111" s="84">
        <v>101</v>
      </c>
      <c r="B111" s="50" t="s">
        <v>842</v>
      </c>
      <c r="C111" s="52"/>
      <c r="D111" s="52"/>
      <c r="E111" s="52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>
        <v>11</v>
      </c>
      <c r="T111" s="54"/>
      <c r="U111" s="54"/>
      <c r="V111" s="55">
        <f>SUM(C111:U111)</f>
        <v>11</v>
      </c>
      <c r="W111" s="65"/>
      <c r="X111" s="77"/>
      <c r="Y111" s="78"/>
      <c r="Z111" s="78"/>
    </row>
    <row r="112" spans="1:27" x14ac:dyDescent="0.2">
      <c r="A112" s="84">
        <v>102</v>
      </c>
      <c r="B112" s="50" t="s">
        <v>844</v>
      </c>
      <c r="C112" s="52"/>
      <c r="D112" s="52"/>
      <c r="E112" s="52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>
        <v>10</v>
      </c>
      <c r="T112" s="54"/>
      <c r="U112" s="54"/>
      <c r="V112" s="55">
        <f>SUM(C112:U112)</f>
        <v>10</v>
      </c>
      <c r="W112" s="65"/>
      <c r="X112" s="65"/>
      <c r="Y112" s="78"/>
      <c r="Z112" s="78"/>
    </row>
    <row r="113" spans="1:26" x14ac:dyDescent="0.2">
      <c r="A113" s="84">
        <v>103</v>
      </c>
      <c r="B113" s="50" t="s">
        <v>351</v>
      </c>
      <c r="C113" s="52"/>
      <c r="D113" s="52"/>
      <c r="E113" s="52"/>
      <c r="F113" s="54"/>
      <c r="G113" s="54"/>
      <c r="H113" s="54">
        <v>8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>
        <f>SUM(C113:U113)</f>
        <v>8</v>
      </c>
      <c r="W113" s="65"/>
      <c r="X113" s="65"/>
      <c r="Y113" s="78"/>
      <c r="Z113" s="78"/>
    </row>
    <row r="114" spans="1:26" x14ac:dyDescent="0.2">
      <c r="A114" s="84">
        <v>104</v>
      </c>
      <c r="B114" s="50" t="s">
        <v>656</v>
      </c>
      <c r="C114" s="52"/>
      <c r="D114" s="52"/>
      <c r="E114" s="52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>
        <v>6</v>
      </c>
      <c r="Q114" s="54"/>
      <c r="R114" s="54"/>
      <c r="S114" s="54"/>
      <c r="T114" s="54"/>
      <c r="U114" s="54"/>
      <c r="V114" s="55">
        <f>SUM(C114:U114)</f>
        <v>6</v>
      </c>
      <c r="W114" s="65"/>
      <c r="X114" s="77"/>
      <c r="Y114" s="78"/>
      <c r="Z114" s="78"/>
    </row>
    <row r="115" spans="1:26" x14ac:dyDescent="0.2">
      <c r="A115" s="84">
        <v>105</v>
      </c>
      <c r="B115" s="50" t="s">
        <v>255</v>
      </c>
      <c r="C115" s="52"/>
      <c r="D115" s="52"/>
      <c r="E115" s="52"/>
      <c r="F115" s="54"/>
      <c r="G115" s="54"/>
      <c r="H115" s="54">
        <v>5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>
        <f>SUM(C115:U115)</f>
        <v>5</v>
      </c>
      <c r="W115" s="65"/>
      <c r="X115" s="77"/>
      <c r="Y115" s="78"/>
      <c r="Z115" s="78"/>
    </row>
    <row r="116" spans="1:26" x14ac:dyDescent="0.2">
      <c r="A116" s="84">
        <v>106</v>
      </c>
      <c r="B116" s="50" t="s">
        <v>788</v>
      </c>
      <c r="C116" s="52"/>
      <c r="D116" s="52"/>
      <c r="E116" s="52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>
        <v>5</v>
      </c>
      <c r="R116" s="54"/>
      <c r="S116" s="54"/>
      <c r="T116" s="54"/>
      <c r="U116" s="54"/>
      <c r="V116" s="55">
        <f>SUM(C116:U116)</f>
        <v>5</v>
      </c>
      <c r="W116" s="65"/>
      <c r="X116" s="77"/>
      <c r="Y116" s="78"/>
      <c r="Z116" s="78"/>
    </row>
    <row r="117" spans="1:26" x14ac:dyDescent="0.2">
      <c r="A117" s="84">
        <v>107</v>
      </c>
      <c r="B117" s="50" t="s">
        <v>984</v>
      </c>
      <c r="C117" s="52"/>
      <c r="D117" s="52"/>
      <c r="E117" s="52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>
        <v>3</v>
      </c>
      <c r="V117" s="55">
        <f>SUM(C117:U117)</f>
        <v>3</v>
      </c>
      <c r="W117" s="65"/>
      <c r="X117" s="77"/>
      <c r="Y117" s="78"/>
      <c r="Z117" s="78"/>
    </row>
    <row r="118" spans="1:26" x14ac:dyDescent="0.2">
      <c r="V118" s="72"/>
      <c r="W118" s="65"/>
      <c r="X118" s="77"/>
      <c r="Y118" s="78"/>
      <c r="Z118" s="78"/>
    </row>
    <row r="119" spans="1:26" x14ac:dyDescent="0.2">
      <c r="V119" s="65"/>
      <c r="W119" s="65"/>
      <c r="X119" s="77"/>
      <c r="Y119" s="78"/>
      <c r="Z119" s="78"/>
    </row>
    <row r="120" spans="1:26" x14ac:dyDescent="0.2">
      <c r="V120" s="65"/>
      <c r="W120" s="65"/>
      <c r="X120" s="77"/>
      <c r="Y120" s="78"/>
      <c r="Z120" s="78"/>
    </row>
    <row r="121" spans="1:26" x14ac:dyDescent="0.2">
      <c r="V121" s="79"/>
      <c r="W121" s="65"/>
      <c r="X121" s="77"/>
      <c r="Y121" s="78"/>
      <c r="Z121" s="78"/>
    </row>
    <row r="122" spans="1:26" x14ac:dyDescent="0.2">
      <c r="V122" s="48"/>
      <c r="W122" s="65"/>
      <c r="X122" s="65"/>
      <c r="Y122" s="81"/>
      <c r="Z122" s="78"/>
    </row>
    <row r="123" spans="1:26" x14ac:dyDescent="0.2">
      <c r="V123" s="48"/>
      <c r="W123" s="65"/>
      <c r="X123" s="65"/>
      <c r="Y123" s="78"/>
      <c r="Z123" s="78"/>
    </row>
    <row r="124" spans="1:26" x14ac:dyDescent="0.2">
      <c r="V124" s="48"/>
      <c r="W124" s="65"/>
      <c r="X124" s="65"/>
      <c r="Y124" s="78"/>
      <c r="Z124" s="78"/>
    </row>
    <row r="125" spans="1:26" x14ac:dyDescent="0.2">
      <c r="V125" s="76"/>
      <c r="W125" s="65"/>
      <c r="X125" s="65"/>
      <c r="Y125" s="78"/>
      <c r="Z125" s="78"/>
    </row>
    <row r="126" spans="1:26" x14ac:dyDescent="0.2">
      <c r="V126" s="65"/>
      <c r="W126" s="65"/>
      <c r="X126" s="77"/>
      <c r="Y126" s="78"/>
      <c r="Z126" s="78"/>
    </row>
    <row r="127" spans="1:26" x14ac:dyDescent="0.2">
      <c r="V127" s="77"/>
      <c r="W127" s="65"/>
      <c r="X127" s="65"/>
      <c r="Y127" s="78"/>
      <c r="Z127" s="78"/>
    </row>
    <row r="128" spans="1:26" x14ac:dyDescent="0.2">
      <c r="V128" s="76"/>
      <c r="W128" s="65"/>
      <c r="X128" s="65"/>
      <c r="Y128" s="78"/>
      <c r="Z128" s="65"/>
    </row>
    <row r="129" spans="22:26" x14ac:dyDescent="0.2">
      <c r="V129" s="72"/>
      <c r="W129" s="65"/>
      <c r="X129" s="65"/>
      <c r="Y129" s="78"/>
      <c r="Z129" s="78"/>
    </row>
    <row r="130" spans="22:26" x14ac:dyDescent="0.2">
      <c r="V130" s="72"/>
      <c r="W130" s="65"/>
      <c r="X130" s="65"/>
      <c r="Y130" s="78"/>
      <c r="Z130" s="78"/>
    </row>
    <row r="131" spans="22:26" x14ac:dyDescent="0.2">
      <c r="V131" s="76"/>
      <c r="W131" s="65"/>
      <c r="X131" s="113"/>
      <c r="Y131" s="77"/>
      <c r="Z131" s="78"/>
    </row>
    <row r="132" spans="22:26" x14ac:dyDescent="0.2">
      <c r="V132" s="77"/>
      <c r="W132" s="65"/>
      <c r="X132" s="113"/>
      <c r="Y132" s="77"/>
      <c r="Z132" s="78"/>
    </row>
    <row r="133" spans="22:26" x14ac:dyDescent="0.2">
      <c r="V133" s="77"/>
      <c r="W133" s="65"/>
      <c r="X133" s="65"/>
      <c r="Y133" s="78"/>
      <c r="Z133" s="78"/>
    </row>
    <row r="134" spans="22:26" x14ac:dyDescent="0.2">
      <c r="V134" s="79"/>
      <c r="W134" s="65"/>
      <c r="X134" s="77"/>
      <c r="Y134" s="78"/>
      <c r="Z134" s="78"/>
    </row>
    <row r="135" spans="22:26" x14ac:dyDescent="0.2">
      <c r="V135" s="65"/>
      <c r="W135" s="65"/>
      <c r="X135" s="81"/>
      <c r="Y135" s="65"/>
      <c r="Z135" s="78"/>
    </row>
    <row r="136" spans="22:26" x14ac:dyDescent="0.2">
      <c r="V136" s="48"/>
      <c r="W136" s="65"/>
      <c r="X136" s="81"/>
      <c r="Y136" s="65"/>
      <c r="Z136" s="78"/>
    </row>
    <row r="137" spans="22:26" x14ac:dyDescent="0.2">
      <c r="V137" s="48"/>
      <c r="W137" s="65"/>
      <c r="X137" s="81"/>
      <c r="Y137" s="65"/>
      <c r="Z137" s="78"/>
    </row>
    <row r="138" spans="22:26" x14ac:dyDescent="0.2">
      <c r="V138" s="48"/>
      <c r="W138" s="65"/>
      <c r="X138" s="81"/>
      <c r="Y138" s="65"/>
      <c r="Z138" s="78"/>
    </row>
    <row r="139" spans="22:26" x14ac:dyDescent="0.2">
      <c r="V139" s="48"/>
      <c r="W139" s="65"/>
      <c r="X139" s="81"/>
      <c r="Y139" s="65"/>
      <c r="Z139" s="78"/>
    </row>
    <row r="140" spans="22:26" x14ac:dyDescent="0.2">
      <c r="V140" s="76"/>
      <c r="W140" s="65"/>
      <c r="X140" s="81"/>
      <c r="Y140" s="65"/>
      <c r="Z140" s="78"/>
    </row>
    <row r="141" spans="22:26" x14ac:dyDescent="0.2">
      <c r="V141" s="72"/>
      <c r="W141" s="65"/>
      <c r="X141" s="83"/>
      <c r="Y141" s="65"/>
      <c r="Z141" s="78"/>
    </row>
    <row r="142" spans="22:26" x14ac:dyDescent="0.2">
      <c r="V142" s="72"/>
      <c r="W142" s="65"/>
      <c r="X142" s="83"/>
      <c r="Y142" s="77"/>
      <c r="Z142" s="78"/>
    </row>
    <row r="143" spans="22:26" x14ac:dyDescent="0.2">
      <c r="V143" s="48"/>
      <c r="W143" s="65"/>
      <c r="X143" s="83"/>
      <c r="Y143" s="77"/>
      <c r="Z143" s="78"/>
    </row>
    <row r="144" spans="22:26" x14ac:dyDescent="0.2">
      <c r="V144" s="48"/>
      <c r="W144" s="65"/>
      <c r="X144" s="83"/>
      <c r="Y144" s="65"/>
      <c r="Z144" s="78"/>
    </row>
    <row r="145" spans="22:26" x14ac:dyDescent="0.2">
      <c r="V145" s="48"/>
      <c r="W145" s="65"/>
      <c r="X145" s="83"/>
      <c r="Y145" s="65"/>
      <c r="Z145" s="78"/>
    </row>
    <row r="146" spans="22:26" x14ac:dyDescent="0.2">
      <c r="V146" s="79"/>
      <c r="W146" s="65"/>
      <c r="X146" s="112"/>
      <c r="Y146" s="65"/>
      <c r="Z146" s="78"/>
    </row>
    <row r="147" spans="22:26" x14ac:dyDescent="0.2">
      <c r="V147" s="72"/>
      <c r="W147" s="65"/>
      <c r="X147" s="112"/>
      <c r="Y147" s="65"/>
      <c r="Z147" s="78"/>
    </row>
    <row r="148" spans="22:26" x14ac:dyDescent="0.2">
      <c r="V148" s="76"/>
      <c r="W148" s="65"/>
      <c r="X148" s="112"/>
      <c r="Y148" s="65"/>
      <c r="Z148" s="78"/>
    </row>
    <row r="149" spans="22:26" x14ac:dyDescent="0.2">
      <c r="V149" s="72"/>
      <c r="W149" s="65"/>
      <c r="X149" s="112"/>
      <c r="Y149" s="65"/>
      <c r="Z149" s="78"/>
    </row>
    <row r="150" spans="22:26" x14ac:dyDescent="0.2">
      <c r="V150" s="72"/>
      <c r="W150" s="65"/>
      <c r="X150" s="112"/>
      <c r="Y150" s="77"/>
      <c r="Z150" s="78"/>
    </row>
    <row r="151" spans="22:26" x14ac:dyDescent="0.2">
      <c r="V151" s="65"/>
      <c r="W151" s="65"/>
      <c r="X151" s="83"/>
      <c r="Y151" s="65"/>
      <c r="Z151" s="78"/>
    </row>
    <row r="152" spans="22:26" x14ac:dyDescent="0.2">
      <c r="V152" s="65"/>
      <c r="W152" s="65"/>
      <c r="X152" s="83"/>
      <c r="Y152" s="77"/>
      <c r="Z152" s="78"/>
    </row>
    <row r="153" spans="22:26" x14ac:dyDescent="0.2">
      <c r="V153" s="65"/>
      <c r="W153" s="65"/>
      <c r="X153" s="83"/>
      <c r="Y153" s="77"/>
      <c r="Z153" s="78"/>
    </row>
    <row r="154" spans="22:26" x14ac:dyDescent="0.2">
      <c r="V154" s="65"/>
      <c r="W154" s="65"/>
      <c r="X154" s="83"/>
      <c r="Y154" s="77"/>
      <c r="Z154" s="78"/>
    </row>
    <row r="155" spans="22:26" x14ac:dyDescent="0.2">
      <c r="V155" s="79"/>
      <c r="W155" s="65"/>
      <c r="X155" s="83"/>
      <c r="Y155" s="77"/>
      <c r="Z155" s="78"/>
    </row>
    <row r="156" spans="22:26" x14ac:dyDescent="0.2">
      <c r="V156" s="48"/>
      <c r="W156" s="65"/>
      <c r="X156" s="83"/>
      <c r="Y156" s="65"/>
      <c r="Z156" s="78"/>
    </row>
    <row r="157" spans="22:26" x14ac:dyDescent="0.2">
      <c r="V157" s="48"/>
      <c r="W157" s="65"/>
      <c r="X157" s="83"/>
      <c r="Y157" s="65"/>
      <c r="Z157" s="78"/>
    </row>
    <row r="158" spans="22:26" x14ac:dyDescent="0.2">
      <c r="V158" s="72"/>
      <c r="W158" s="65"/>
      <c r="X158" s="83"/>
      <c r="Y158" s="77"/>
      <c r="Z158" s="78"/>
    </row>
    <row r="159" spans="22:26" x14ac:dyDescent="0.2">
      <c r="V159" s="72"/>
      <c r="W159" s="65"/>
      <c r="X159" s="83"/>
      <c r="Y159" s="77"/>
      <c r="Z159" s="65"/>
    </row>
    <row r="160" spans="22:26" x14ac:dyDescent="0.2">
      <c r="V160" s="77"/>
      <c r="W160" s="65"/>
      <c r="X160" s="83"/>
      <c r="Y160" s="77"/>
      <c r="Z160" s="78"/>
    </row>
    <row r="161" spans="22:26" x14ac:dyDescent="0.2">
      <c r="V161" s="76"/>
      <c r="W161" s="65"/>
      <c r="X161" s="83"/>
      <c r="Y161" s="65"/>
      <c r="Z161" s="78"/>
    </row>
    <row r="162" spans="22:26" x14ac:dyDescent="0.2">
      <c r="V162" s="72"/>
      <c r="W162" s="65"/>
      <c r="X162" s="83"/>
      <c r="Y162" s="77"/>
      <c r="Z162" s="78"/>
    </row>
    <row r="163" spans="22:26" x14ac:dyDescent="0.2">
      <c r="V163" s="65"/>
      <c r="W163" s="65"/>
      <c r="X163" s="83"/>
      <c r="Y163" s="77"/>
      <c r="Z163" s="78"/>
    </row>
    <row r="164" spans="22:26" x14ac:dyDescent="0.2">
      <c r="V164" s="65"/>
      <c r="W164" s="65"/>
      <c r="X164" s="83"/>
      <c r="Y164" s="77"/>
      <c r="Z164" s="78"/>
    </row>
    <row r="165" spans="22:26" x14ac:dyDescent="0.2">
      <c r="V165" s="65"/>
      <c r="W165" s="65"/>
      <c r="X165" s="83"/>
      <c r="Y165" s="65"/>
      <c r="Z165" s="78"/>
    </row>
    <row r="166" spans="22:26" x14ac:dyDescent="0.2">
      <c r="V166" s="65"/>
      <c r="W166" s="65"/>
      <c r="X166" s="83"/>
      <c r="Y166" s="65"/>
      <c r="Z166" s="78"/>
    </row>
    <row r="167" spans="22:26" x14ac:dyDescent="0.2">
      <c r="V167" s="77"/>
      <c r="W167" s="65"/>
      <c r="X167" s="83"/>
      <c r="Y167" s="65"/>
      <c r="Z167" s="78"/>
    </row>
    <row r="168" spans="22:26" x14ac:dyDescent="0.2">
      <c r="V168" s="48"/>
      <c r="W168" s="65"/>
      <c r="X168" s="83"/>
      <c r="Y168" s="65"/>
      <c r="Z168" s="78"/>
    </row>
    <row r="169" spans="22:26" x14ac:dyDescent="0.2">
      <c r="V169" s="48"/>
      <c r="W169" s="65"/>
      <c r="X169" s="83"/>
      <c r="Y169" s="77"/>
      <c r="Z169" s="78"/>
    </row>
    <row r="170" spans="22:26" x14ac:dyDescent="0.2">
      <c r="V170" s="48"/>
      <c r="W170" s="65"/>
      <c r="X170" s="83"/>
      <c r="Y170" s="77"/>
      <c r="Z170" s="78"/>
    </row>
    <row r="171" spans="22:26" x14ac:dyDescent="0.2">
      <c r="V171" s="72"/>
      <c r="X171" s="83"/>
      <c r="Y171" s="65"/>
      <c r="Z171" s="78"/>
    </row>
    <row r="172" spans="22:26" x14ac:dyDescent="0.2">
      <c r="V172" s="72"/>
      <c r="W172" s="65"/>
      <c r="X172" s="83"/>
      <c r="Y172" s="65"/>
      <c r="Z172" s="78"/>
    </row>
    <row r="173" spans="22:26" x14ac:dyDescent="0.2">
      <c r="V173" s="72"/>
      <c r="W173" s="80"/>
      <c r="X173" s="83"/>
      <c r="Y173" s="65"/>
      <c r="Z173" s="78"/>
    </row>
    <row r="174" spans="22:26" x14ac:dyDescent="0.2">
      <c r="V174" s="72"/>
      <c r="W174" s="82"/>
      <c r="X174" s="83"/>
      <c r="Y174" s="65"/>
      <c r="Z174" s="78"/>
    </row>
    <row r="175" spans="22:26" x14ac:dyDescent="0.2">
      <c r="V175" s="65"/>
      <c r="W175" s="83"/>
      <c r="X175" s="83"/>
      <c r="Y175" s="65"/>
      <c r="Z175" s="78"/>
    </row>
    <row r="176" spans="22:26" x14ac:dyDescent="0.2">
      <c r="V176" s="65"/>
      <c r="W176" s="83"/>
      <c r="X176" s="83"/>
      <c r="Y176" s="65"/>
      <c r="Z176" s="78"/>
    </row>
    <row r="177" spans="22:26" x14ac:dyDescent="0.2">
      <c r="V177" s="79"/>
      <c r="W177" s="83"/>
      <c r="X177" s="83"/>
      <c r="Y177" s="65"/>
      <c r="Z177" s="78"/>
    </row>
    <row r="178" spans="22:26" x14ac:dyDescent="0.2">
      <c r="V178" s="79"/>
      <c r="W178" s="83"/>
      <c r="X178" s="83"/>
      <c r="Y178" s="77"/>
      <c r="Z178" s="78"/>
    </row>
    <row r="179" spans="22:26" x14ac:dyDescent="0.2">
      <c r="V179" s="65"/>
      <c r="W179" s="83"/>
      <c r="X179" s="83"/>
      <c r="Y179" s="65"/>
      <c r="Z179" s="78"/>
    </row>
    <row r="180" spans="22:26" x14ac:dyDescent="0.2">
      <c r="V180" s="65"/>
      <c r="W180" s="83"/>
      <c r="X180" s="83"/>
      <c r="Y180" s="77"/>
      <c r="Z180" s="78"/>
    </row>
    <row r="181" spans="22:26" x14ac:dyDescent="0.2">
      <c r="V181" s="65"/>
      <c r="W181" s="83"/>
      <c r="X181" s="83"/>
      <c r="Y181" s="77"/>
      <c r="Z181" s="78"/>
    </row>
    <row r="182" spans="22:26" x14ac:dyDescent="0.2">
      <c r="V182" s="65"/>
      <c r="W182" s="83"/>
      <c r="X182" s="83"/>
      <c r="Y182" s="77"/>
      <c r="Z182" s="78"/>
    </row>
    <row r="183" spans="22:26" x14ac:dyDescent="0.2">
      <c r="V183" s="65"/>
      <c r="W183" s="83"/>
      <c r="X183" s="83"/>
      <c r="Y183" s="77"/>
      <c r="Z183" s="78"/>
    </row>
    <row r="184" spans="22:26" x14ac:dyDescent="0.2">
      <c r="V184" s="48"/>
      <c r="W184" s="83"/>
      <c r="X184" s="83"/>
      <c r="Y184" s="65"/>
      <c r="Z184" s="78"/>
    </row>
    <row r="185" spans="22:26" x14ac:dyDescent="0.2">
      <c r="V185" s="76"/>
      <c r="W185" s="83"/>
      <c r="Y185" s="65"/>
      <c r="Z185" s="78"/>
    </row>
    <row r="186" spans="22:26" x14ac:dyDescent="0.2">
      <c r="V186" s="76"/>
      <c r="W186" s="83"/>
      <c r="X186" s="83"/>
      <c r="Y186" s="65"/>
      <c r="Z186" s="78"/>
    </row>
    <row r="187" spans="22:26" x14ac:dyDescent="0.2">
      <c r="V187" s="77"/>
      <c r="W187" s="83"/>
      <c r="Y187" s="65"/>
      <c r="Z187" s="78"/>
    </row>
    <row r="188" spans="22:26" x14ac:dyDescent="0.2">
      <c r="V188" s="65"/>
      <c r="W188" s="83"/>
      <c r="Y188" s="137"/>
      <c r="Z188" s="78"/>
    </row>
    <row r="189" spans="22:26" x14ac:dyDescent="0.2">
      <c r="V189" s="65"/>
      <c r="W189" s="83"/>
      <c r="Y189" s="65"/>
      <c r="Z189" s="78"/>
    </row>
    <row r="190" spans="22:26" x14ac:dyDescent="0.2">
      <c r="V190" s="65"/>
      <c r="W190" s="82"/>
      <c r="Y190" s="65"/>
      <c r="Z190" s="78"/>
    </row>
    <row r="191" spans="22:26" x14ac:dyDescent="0.2">
      <c r="V191" s="72"/>
      <c r="W191" s="82"/>
      <c r="Y191" s="77"/>
      <c r="Z191" s="78"/>
    </row>
    <row r="192" spans="22:26" x14ac:dyDescent="0.2">
      <c r="V192" s="72"/>
      <c r="W192" s="82"/>
      <c r="Y192" s="77"/>
      <c r="Z192" s="78"/>
    </row>
    <row r="193" spans="22:26" x14ac:dyDescent="0.2">
      <c r="V193" s="72"/>
      <c r="W193" s="83"/>
      <c r="Y193" s="77"/>
      <c r="Z193" s="65"/>
    </row>
    <row r="194" spans="22:26" x14ac:dyDescent="0.2">
      <c r="V194" s="65"/>
      <c r="W194" s="83"/>
      <c r="Y194" s="65"/>
      <c r="Z194" s="65"/>
    </row>
    <row r="195" spans="22:26" x14ac:dyDescent="0.2">
      <c r="W195" s="83"/>
      <c r="Y195" s="65"/>
      <c r="Z195" s="78"/>
    </row>
    <row r="196" spans="22:26" x14ac:dyDescent="0.2">
      <c r="W196" s="83"/>
      <c r="Y196" s="65"/>
      <c r="Z196" s="78"/>
    </row>
    <row r="197" spans="22:26" x14ac:dyDescent="0.2">
      <c r="W197" s="83"/>
      <c r="Y197" s="65"/>
      <c r="Z197" s="78"/>
    </row>
    <row r="198" spans="22:26" x14ac:dyDescent="0.2">
      <c r="W198" s="83"/>
      <c r="Y198" s="65"/>
      <c r="Z198" s="78"/>
    </row>
    <row r="199" spans="22:26" x14ac:dyDescent="0.2">
      <c r="W199" s="82"/>
      <c r="Y199" s="65"/>
      <c r="Z199" s="78"/>
    </row>
    <row r="200" spans="22:26" x14ac:dyDescent="0.2">
      <c r="W200" s="82"/>
      <c r="Y200" s="65"/>
      <c r="Z200" s="78"/>
    </row>
    <row r="201" spans="22:26" x14ac:dyDescent="0.2">
      <c r="W201" s="83"/>
      <c r="Y201" s="65"/>
      <c r="Z201" s="78"/>
    </row>
    <row r="202" spans="22:26" x14ac:dyDescent="0.2">
      <c r="W202" s="82"/>
      <c r="Y202" s="65"/>
      <c r="Z202" s="78"/>
    </row>
    <row r="203" spans="22:26" x14ac:dyDescent="0.2">
      <c r="W203" s="82"/>
      <c r="Y203" s="65"/>
      <c r="Z203" s="78"/>
    </row>
    <row r="204" spans="22:26" x14ac:dyDescent="0.2">
      <c r="W204" s="82"/>
      <c r="Y204" s="65"/>
      <c r="Z204" s="78"/>
    </row>
    <row r="205" spans="22:26" x14ac:dyDescent="0.2">
      <c r="W205" s="82"/>
      <c r="Y205" s="77"/>
    </row>
    <row r="206" spans="22:26" x14ac:dyDescent="0.2">
      <c r="W206" s="81"/>
      <c r="Y206" s="77"/>
      <c r="Z206" s="78"/>
    </row>
    <row r="207" spans="22:26" x14ac:dyDescent="0.2">
      <c r="W207" s="83"/>
      <c r="Y207" s="77"/>
      <c r="Z207" s="78"/>
    </row>
    <row r="208" spans="22:26" x14ac:dyDescent="0.2">
      <c r="W208" s="83"/>
      <c r="Y208" s="77"/>
      <c r="Z208" s="78"/>
    </row>
    <row r="209" spans="23:26" x14ac:dyDescent="0.2">
      <c r="W209" s="83"/>
      <c r="Y209" s="65"/>
      <c r="Z209" s="78"/>
    </row>
    <row r="210" spans="23:26" x14ac:dyDescent="0.2">
      <c r="W210" s="83"/>
      <c r="Y210" s="77"/>
      <c r="Z210" s="78"/>
    </row>
    <row r="211" spans="23:26" x14ac:dyDescent="0.2">
      <c r="W211" s="83"/>
      <c r="Y211" s="77"/>
      <c r="Z211" s="78"/>
    </row>
    <row r="212" spans="23:26" x14ac:dyDescent="0.2">
      <c r="W212" s="83"/>
      <c r="Y212" s="77"/>
      <c r="Z212" s="78"/>
    </row>
    <row r="213" spans="23:26" x14ac:dyDescent="0.2">
      <c r="W213" s="83"/>
      <c r="Y213" s="65"/>
      <c r="Z213" s="78"/>
    </row>
    <row r="214" spans="23:26" x14ac:dyDescent="0.2">
      <c r="W214" s="82"/>
      <c r="Y214" s="77"/>
      <c r="Z214" s="78"/>
    </row>
    <row r="215" spans="23:26" x14ac:dyDescent="0.2">
      <c r="W215" s="82"/>
      <c r="Y215" s="77"/>
      <c r="Z215" s="138"/>
    </row>
    <row r="216" spans="23:26" x14ac:dyDescent="0.2">
      <c r="W216" s="83"/>
      <c r="Y216" s="77"/>
      <c r="Z216" s="78"/>
    </row>
    <row r="217" spans="23:26" x14ac:dyDescent="0.2">
      <c r="W217" s="83"/>
      <c r="Y217" s="65"/>
      <c r="Z217" s="78"/>
    </row>
    <row r="218" spans="23:26" x14ac:dyDescent="0.2">
      <c r="W218" s="82"/>
      <c r="Y218" s="77"/>
      <c r="Z218" s="78"/>
    </row>
    <row r="219" spans="23:26" x14ac:dyDescent="0.2">
      <c r="W219" s="82"/>
      <c r="Z219" s="78"/>
    </row>
    <row r="220" spans="23:26" x14ac:dyDescent="0.2">
      <c r="W220" s="82"/>
      <c r="Y220" s="77"/>
      <c r="Z220" s="78"/>
    </row>
    <row r="221" spans="23:26" x14ac:dyDescent="0.2">
      <c r="W221" s="82"/>
      <c r="Y221" s="65"/>
      <c r="Z221" s="78"/>
    </row>
    <row r="222" spans="23:26" x14ac:dyDescent="0.2">
      <c r="W222" s="82"/>
      <c r="Y222" s="65"/>
      <c r="Z222" s="78"/>
    </row>
    <row r="223" spans="23:26" x14ac:dyDescent="0.2">
      <c r="W223" s="82"/>
      <c r="Y223" s="65"/>
      <c r="Z223" s="78"/>
    </row>
    <row r="224" spans="23:26" x14ac:dyDescent="0.2">
      <c r="W224" s="82"/>
      <c r="Y224" s="65"/>
      <c r="Z224" s="78"/>
    </row>
    <row r="225" spans="23:26" x14ac:dyDescent="0.2">
      <c r="W225" s="82"/>
      <c r="Y225" s="65"/>
      <c r="Z225" s="78"/>
    </row>
    <row r="226" spans="23:26" x14ac:dyDescent="0.2">
      <c r="W226" s="82"/>
      <c r="Y226" s="65"/>
      <c r="Z226" s="78"/>
    </row>
    <row r="227" spans="23:26" x14ac:dyDescent="0.2">
      <c r="W227" s="82"/>
      <c r="Y227" s="77"/>
      <c r="Z227" s="78"/>
    </row>
    <row r="228" spans="23:26" x14ac:dyDescent="0.2">
      <c r="W228" s="82"/>
      <c r="Y228" s="77"/>
      <c r="Z228" s="78"/>
    </row>
    <row r="229" spans="23:26" x14ac:dyDescent="0.2">
      <c r="W229" s="82"/>
      <c r="Y229" s="65"/>
      <c r="Z229" s="78"/>
    </row>
    <row r="230" spans="23:26" x14ac:dyDescent="0.2">
      <c r="W230" s="83"/>
      <c r="Y230" s="77"/>
      <c r="Z230" s="78"/>
    </row>
    <row r="231" spans="23:26" x14ac:dyDescent="0.2">
      <c r="W231" s="83"/>
      <c r="Y231" s="65"/>
      <c r="Z231" s="78"/>
    </row>
    <row r="232" spans="23:26" x14ac:dyDescent="0.2">
      <c r="W232" s="83"/>
      <c r="Y232" s="65"/>
      <c r="Z232" s="20"/>
    </row>
    <row r="233" spans="23:26" x14ac:dyDescent="0.2">
      <c r="W233" s="82"/>
      <c r="Y233" s="65"/>
      <c r="Z233" s="78"/>
    </row>
    <row r="234" spans="23:26" x14ac:dyDescent="0.2">
      <c r="Y234" s="65"/>
      <c r="Z234" s="78"/>
    </row>
    <row r="235" spans="23:26" x14ac:dyDescent="0.2">
      <c r="Y235" s="65"/>
      <c r="Z235" s="78"/>
    </row>
    <row r="236" spans="23:26" x14ac:dyDescent="0.2">
      <c r="Y236" s="77"/>
      <c r="Z236" s="78"/>
    </row>
    <row r="237" spans="23:26" x14ac:dyDescent="0.2">
      <c r="Y237" s="77"/>
      <c r="Z237" s="78"/>
    </row>
    <row r="238" spans="23:26" x14ac:dyDescent="0.2">
      <c r="Y238" s="77"/>
      <c r="Z238" s="78"/>
    </row>
    <row r="239" spans="23:26" x14ac:dyDescent="0.2">
      <c r="Y239" s="65"/>
      <c r="Z239" s="78"/>
    </row>
    <row r="240" spans="23:26" x14ac:dyDescent="0.2">
      <c r="Y240" s="77"/>
      <c r="Z240" s="78"/>
    </row>
    <row r="241" spans="25:26" x14ac:dyDescent="0.2">
      <c r="Y241" s="65"/>
      <c r="Z241" s="78"/>
    </row>
    <row r="242" spans="25:26" x14ac:dyDescent="0.2">
      <c r="Y242" s="77"/>
      <c r="Z242" s="78"/>
    </row>
    <row r="243" spans="25:26" x14ac:dyDescent="0.2">
      <c r="Y243" s="77"/>
      <c r="Z243" s="78"/>
    </row>
    <row r="244" spans="25:26" x14ac:dyDescent="0.2">
      <c r="Y244" s="65"/>
      <c r="Z244" s="78"/>
    </row>
    <row r="245" spans="25:26" x14ac:dyDescent="0.2">
      <c r="Y245" s="65"/>
      <c r="Z245" s="78"/>
    </row>
    <row r="246" spans="25:26" x14ac:dyDescent="0.2">
      <c r="Y246" s="65"/>
      <c r="Z246" s="78"/>
    </row>
    <row r="247" spans="25:26" x14ac:dyDescent="0.2">
      <c r="Y247" s="77"/>
      <c r="Z247" s="78"/>
    </row>
    <row r="248" spans="25:26" x14ac:dyDescent="0.2">
      <c r="Y248" s="77"/>
      <c r="Z248" s="78"/>
    </row>
    <row r="249" spans="25:26" x14ac:dyDescent="0.2">
      <c r="Y249" s="65"/>
      <c r="Z249" s="78"/>
    </row>
    <row r="250" spans="25:26" x14ac:dyDescent="0.2">
      <c r="Y250" s="65"/>
      <c r="Z250" s="78"/>
    </row>
    <row r="251" spans="25:26" x14ac:dyDescent="0.2">
      <c r="Y251" s="65"/>
      <c r="Z251" s="78"/>
    </row>
    <row r="252" spans="25:26" x14ac:dyDescent="0.2">
      <c r="Y252" s="65"/>
      <c r="Z252" s="78"/>
    </row>
    <row r="253" spans="25:26" x14ac:dyDescent="0.2">
      <c r="Y253" s="65"/>
      <c r="Z253" s="78"/>
    </row>
    <row r="254" spans="25:26" x14ac:dyDescent="0.2">
      <c r="Y254" s="65"/>
      <c r="Z254" s="78"/>
    </row>
    <row r="255" spans="25:26" x14ac:dyDescent="0.2">
      <c r="Y255" s="65"/>
      <c r="Z255" s="78"/>
    </row>
    <row r="256" spans="25:26" x14ac:dyDescent="0.2">
      <c r="Y256" s="65"/>
      <c r="Z256" s="20"/>
    </row>
    <row r="257" spans="25:26" x14ac:dyDescent="0.2">
      <c r="Y257" s="77"/>
      <c r="Z257" s="20"/>
    </row>
    <row r="258" spans="25:26" x14ac:dyDescent="0.2">
      <c r="Y258" s="65"/>
      <c r="Z258" s="81"/>
    </row>
    <row r="259" spans="25:26" x14ac:dyDescent="0.2">
      <c r="Y259" s="65"/>
      <c r="Z259" s="78"/>
    </row>
    <row r="260" spans="25:26" x14ac:dyDescent="0.2">
      <c r="Y260" s="77"/>
      <c r="Z260" s="78"/>
    </row>
    <row r="261" spans="25:26" x14ac:dyDescent="0.2">
      <c r="Y261" s="65"/>
      <c r="Z261" s="78"/>
    </row>
    <row r="262" spans="25:26" x14ac:dyDescent="0.2">
      <c r="Y262" s="65"/>
      <c r="Z262" s="81"/>
    </row>
    <row r="263" spans="25:26" x14ac:dyDescent="0.2">
      <c r="Y263" s="65"/>
      <c r="Z263" s="78"/>
    </row>
    <row r="264" spans="25:26" x14ac:dyDescent="0.2">
      <c r="Y264" s="77"/>
      <c r="Z264" s="138"/>
    </row>
    <row r="265" spans="25:26" x14ac:dyDescent="0.2">
      <c r="Y265" s="77"/>
      <c r="Z265" s="78"/>
    </row>
    <row r="266" spans="25:26" x14ac:dyDescent="0.2">
      <c r="Y266" s="65"/>
      <c r="Z266" s="78"/>
    </row>
    <row r="267" spans="25:26" x14ac:dyDescent="0.2">
      <c r="Y267" s="77"/>
      <c r="Z267" s="138"/>
    </row>
    <row r="268" spans="25:26" x14ac:dyDescent="0.2">
      <c r="Y268" s="77"/>
      <c r="Z268" s="78"/>
    </row>
    <row r="269" spans="25:26" x14ac:dyDescent="0.2">
      <c r="Y269" s="65"/>
      <c r="Z269" s="78"/>
    </row>
    <row r="270" spans="25:26" x14ac:dyDescent="0.2">
      <c r="Y270" s="65"/>
      <c r="Z270" s="78"/>
    </row>
    <row r="271" spans="25:26" x14ac:dyDescent="0.2">
      <c r="Y271" s="77"/>
      <c r="Z271" s="78"/>
    </row>
    <row r="272" spans="25:26" x14ac:dyDescent="0.2">
      <c r="Y272" s="77"/>
      <c r="Z272" s="78"/>
    </row>
    <row r="273" spans="25:26" x14ac:dyDescent="0.2">
      <c r="Y273" s="65"/>
      <c r="Z273" s="78"/>
    </row>
    <row r="274" spans="25:26" x14ac:dyDescent="0.2">
      <c r="Y274" s="65"/>
      <c r="Z274" s="78"/>
    </row>
    <row r="275" spans="25:26" x14ac:dyDescent="0.2">
      <c r="Y275" s="77"/>
      <c r="Z275" s="78"/>
    </row>
    <row r="276" spans="25:26" x14ac:dyDescent="0.2">
      <c r="Y276" s="77"/>
      <c r="Z276" s="78"/>
    </row>
    <row r="277" spans="25:26" x14ac:dyDescent="0.2">
      <c r="Y277" s="77"/>
      <c r="Z277" s="78"/>
    </row>
    <row r="278" spans="25:26" x14ac:dyDescent="0.2">
      <c r="Y278" s="77"/>
      <c r="Z278" s="78"/>
    </row>
    <row r="279" spans="25:26" x14ac:dyDescent="0.2">
      <c r="Y279" s="77"/>
      <c r="Z279" s="78"/>
    </row>
    <row r="280" spans="25:26" x14ac:dyDescent="0.2">
      <c r="Y280" s="77"/>
      <c r="Z280" s="78"/>
    </row>
    <row r="281" spans="25:26" x14ac:dyDescent="0.2">
      <c r="Y281" s="65"/>
      <c r="Z281" s="78"/>
    </row>
    <row r="282" spans="25:26" x14ac:dyDescent="0.2">
      <c r="Y282" s="65"/>
      <c r="Z282" s="78"/>
    </row>
    <row r="283" spans="25:26" x14ac:dyDescent="0.2">
      <c r="Y283" s="65"/>
      <c r="Z283" s="78"/>
    </row>
    <row r="284" spans="25:26" x14ac:dyDescent="0.2">
      <c r="Y284" s="65"/>
      <c r="Z284" s="78"/>
    </row>
    <row r="285" spans="25:26" x14ac:dyDescent="0.2">
      <c r="Y285" s="65"/>
      <c r="Z285" s="138"/>
    </row>
    <row r="286" spans="25:26" x14ac:dyDescent="0.2">
      <c r="Y286" s="65"/>
      <c r="Z286" s="78"/>
    </row>
    <row r="287" spans="25:26" x14ac:dyDescent="0.2">
      <c r="Y287" s="77"/>
      <c r="Z287" s="78"/>
    </row>
    <row r="288" spans="25:26" x14ac:dyDescent="0.2">
      <c r="Y288" s="77"/>
      <c r="Z288" s="78"/>
    </row>
    <row r="289" spans="25:26" x14ac:dyDescent="0.2">
      <c r="Y289" s="65"/>
      <c r="Z289" s="78"/>
    </row>
    <row r="290" spans="25:26" x14ac:dyDescent="0.2">
      <c r="Y290" s="65"/>
      <c r="Z290" s="78"/>
    </row>
    <row r="291" spans="25:26" x14ac:dyDescent="0.2">
      <c r="Y291" s="77"/>
      <c r="Z291" s="78"/>
    </row>
    <row r="292" spans="25:26" x14ac:dyDescent="0.2">
      <c r="Y292" s="77"/>
      <c r="Z292" s="78"/>
    </row>
    <row r="293" spans="25:26" x14ac:dyDescent="0.2">
      <c r="Y293" s="65"/>
      <c r="Z293" s="78"/>
    </row>
    <row r="294" spans="25:26" x14ac:dyDescent="0.2">
      <c r="Y294" s="77"/>
      <c r="Z294" s="78"/>
    </row>
    <row r="295" spans="25:26" x14ac:dyDescent="0.2">
      <c r="Y295" s="65"/>
      <c r="Z295" s="78"/>
    </row>
    <row r="296" spans="25:26" x14ac:dyDescent="0.2">
      <c r="Y296" s="65"/>
      <c r="Z296" s="78"/>
    </row>
    <row r="297" spans="25:26" x14ac:dyDescent="0.2">
      <c r="Y297" s="65"/>
      <c r="Z297" s="78"/>
    </row>
    <row r="298" spans="25:26" x14ac:dyDescent="0.2">
      <c r="Y298" s="65"/>
      <c r="Z298" s="78"/>
    </row>
    <row r="299" spans="25:26" x14ac:dyDescent="0.2">
      <c r="Y299" s="77"/>
      <c r="Z299" s="78"/>
    </row>
    <row r="300" spans="25:26" x14ac:dyDescent="0.2">
      <c r="Y300" s="65"/>
      <c r="Z300" s="78"/>
    </row>
    <row r="301" spans="25:26" x14ac:dyDescent="0.2">
      <c r="Y301" s="77"/>
      <c r="Z301" s="78"/>
    </row>
    <row r="302" spans="25:26" x14ac:dyDescent="0.2">
      <c r="Y302" s="65"/>
      <c r="Z302" s="78"/>
    </row>
    <row r="303" spans="25:26" x14ac:dyDescent="0.2">
      <c r="Y303" s="65"/>
      <c r="Z303" s="78"/>
    </row>
    <row r="304" spans="25:26" x14ac:dyDescent="0.2">
      <c r="Y304" s="77"/>
      <c r="Z304" s="78"/>
    </row>
    <row r="305" spans="25:26" x14ac:dyDescent="0.2">
      <c r="Y305" s="77"/>
      <c r="Z305" s="78"/>
    </row>
    <row r="306" spans="25:26" x14ac:dyDescent="0.2">
      <c r="Y306" s="65"/>
      <c r="Z306" s="78"/>
    </row>
    <row r="307" spans="25:26" x14ac:dyDescent="0.2">
      <c r="Y307" s="77"/>
      <c r="Z307" s="78"/>
    </row>
    <row r="308" spans="25:26" x14ac:dyDescent="0.2">
      <c r="Y308" s="77"/>
      <c r="Z308" s="78"/>
    </row>
    <row r="309" spans="25:26" x14ac:dyDescent="0.2">
      <c r="Y309" s="77"/>
      <c r="Z309" s="78"/>
    </row>
    <row r="310" spans="25:26" x14ac:dyDescent="0.2">
      <c r="Y310" s="65"/>
      <c r="Z310" s="78"/>
    </row>
    <row r="311" spans="25:26" x14ac:dyDescent="0.2">
      <c r="Y311" s="65"/>
      <c r="Z311" s="78"/>
    </row>
    <row r="312" spans="25:26" x14ac:dyDescent="0.2">
      <c r="Y312" s="65"/>
      <c r="Z312" s="78"/>
    </row>
    <row r="313" spans="25:26" x14ac:dyDescent="0.2">
      <c r="Y313" s="65"/>
      <c r="Z313" s="78"/>
    </row>
    <row r="314" spans="25:26" x14ac:dyDescent="0.2">
      <c r="Y314" s="65"/>
      <c r="Z314" s="78"/>
    </row>
    <row r="315" spans="25:26" x14ac:dyDescent="0.2">
      <c r="Y315" s="65"/>
      <c r="Z315" s="78"/>
    </row>
    <row r="316" spans="25:26" x14ac:dyDescent="0.2">
      <c r="Y316" s="77"/>
    </row>
    <row r="317" spans="25:26" x14ac:dyDescent="0.2">
      <c r="Y317" s="77"/>
    </row>
  </sheetData>
  <sortState xmlns:xlrd2="http://schemas.microsoft.com/office/spreadsheetml/2017/richdata2" ref="B11:V117">
    <sortCondition descending="1" ref="V11:V117"/>
  </sortState>
  <mergeCells count="4">
    <mergeCell ref="A1:R1"/>
    <mergeCell ref="A2:R2"/>
    <mergeCell ref="A3:R3"/>
    <mergeCell ref="A8:R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3"/>
  <sheetViews>
    <sheetView topLeftCell="A9" zoomScale="210" zoomScaleNormal="210" zoomScalePageLayoutView="226" workbookViewId="0">
      <selection activeCell="B13" sqref="B13"/>
    </sheetView>
  </sheetViews>
  <sheetFormatPr baseColWidth="10" defaultRowHeight="16" x14ac:dyDescent="0.2"/>
  <cols>
    <col min="1" max="1" width="3.33203125" style="1" customWidth="1"/>
    <col min="2" max="2" width="15.83203125" style="1" customWidth="1"/>
    <col min="3" max="3" width="12.83203125" style="1" customWidth="1"/>
    <col min="4" max="4" width="3.83203125" style="1" customWidth="1"/>
    <col min="5" max="5" width="3.5" style="1" customWidth="1"/>
    <col min="6" max="6" width="3.83203125" style="1" customWidth="1"/>
    <col min="7" max="7" width="3.6640625" style="1" customWidth="1"/>
    <col min="8" max="8" width="4.1640625" style="1" customWidth="1"/>
    <col min="9" max="9" width="4" style="1" customWidth="1"/>
    <col min="10" max="10" width="3.5" style="1" customWidth="1"/>
    <col min="11" max="11" width="3.33203125" style="1" customWidth="1"/>
    <col min="12" max="12" width="3.5" style="1" customWidth="1"/>
    <col min="13" max="13" width="3.6640625" style="1" bestFit="1" customWidth="1"/>
    <col min="14" max="14" width="3.6640625" style="11" bestFit="1" customWidth="1"/>
    <col min="15" max="15" width="4.5" style="11" customWidth="1"/>
    <col min="16" max="18" width="3.6640625" style="11" customWidth="1"/>
    <col min="19" max="21" width="3.6640625" style="1" customWidth="1"/>
    <col min="22" max="22" width="5.83203125" style="1" customWidth="1"/>
    <col min="23" max="16384" width="10.83203125" style="1"/>
  </cols>
  <sheetData>
    <row r="1" spans="1:21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1" s="11" customFormat="1" ht="25" customHeight="1" x14ac:dyDescent="0.2">
      <c r="A2" s="144" t="s">
        <v>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1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1" s="2" customFormat="1" ht="10" customHeight="1" x14ac:dyDescent="0.2">
      <c r="A4" s="59"/>
      <c r="B4" s="59" t="s">
        <v>582</v>
      </c>
      <c r="C4" s="59" t="s">
        <v>585</v>
      </c>
      <c r="D4" s="13"/>
      <c r="F4" s="3"/>
      <c r="G4" s="3" t="s">
        <v>588</v>
      </c>
      <c r="H4" s="3"/>
      <c r="I4" s="3"/>
      <c r="J4" s="3"/>
      <c r="K4" s="3"/>
      <c r="L4" s="3" t="s">
        <v>591</v>
      </c>
      <c r="M4" s="3"/>
      <c r="O4" s="3"/>
      <c r="P4" s="3"/>
      <c r="Q4" s="3"/>
      <c r="R4" s="3"/>
    </row>
    <row r="5" spans="1:21" s="2" customFormat="1" ht="10" customHeight="1" x14ac:dyDescent="0.2">
      <c r="A5" s="59"/>
      <c r="B5" s="59" t="s">
        <v>583</v>
      </c>
      <c r="C5" s="13" t="s">
        <v>586</v>
      </c>
      <c r="D5" s="13"/>
      <c r="F5" s="3"/>
      <c r="G5" s="3" t="s">
        <v>589</v>
      </c>
      <c r="H5" s="3"/>
      <c r="I5" s="3"/>
      <c r="J5" s="3"/>
      <c r="K5" s="3"/>
      <c r="L5" s="3" t="s">
        <v>592</v>
      </c>
      <c r="M5" s="3"/>
      <c r="O5" s="3"/>
      <c r="P5" s="3"/>
      <c r="Q5" s="3"/>
      <c r="R5" s="3"/>
    </row>
    <row r="6" spans="1:21" s="2" customFormat="1" ht="10" customHeight="1" x14ac:dyDescent="0.2">
      <c r="A6" s="59"/>
      <c r="B6" s="59" t="s">
        <v>584</v>
      </c>
      <c r="C6" s="13" t="s">
        <v>587</v>
      </c>
      <c r="D6" s="13"/>
      <c r="F6" s="3"/>
      <c r="G6" s="3" t="s">
        <v>590</v>
      </c>
      <c r="H6" s="3"/>
      <c r="I6" s="3"/>
      <c r="J6" s="3"/>
      <c r="K6" s="3"/>
      <c r="M6" s="3"/>
      <c r="O6" s="3"/>
      <c r="P6" s="3"/>
      <c r="Q6" s="3"/>
      <c r="R6" s="3"/>
    </row>
    <row r="7" spans="1:21" s="2" customFormat="1" ht="10" customHeight="1" x14ac:dyDescent="0.2">
      <c r="A7" s="59"/>
      <c r="B7" s="60"/>
      <c r="C7" s="67"/>
      <c r="D7" s="59"/>
      <c r="E7" s="59"/>
      <c r="F7" s="67"/>
      <c r="G7" s="67"/>
      <c r="H7" s="67"/>
      <c r="I7" s="59"/>
      <c r="L7" s="3"/>
      <c r="M7" s="3"/>
      <c r="N7" s="3"/>
      <c r="O7" s="3"/>
      <c r="P7" s="3"/>
      <c r="Q7" s="3"/>
      <c r="R7" s="13"/>
    </row>
    <row r="8" spans="1:21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143"/>
      <c r="P8" s="143"/>
      <c r="Q8" s="143"/>
      <c r="R8" s="143"/>
      <c r="S8" s="143"/>
      <c r="T8" s="143"/>
    </row>
    <row r="9" spans="1:21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4"/>
      <c r="P9" s="15">
        <v>1</v>
      </c>
      <c r="Q9" s="15">
        <v>2</v>
      </c>
      <c r="R9" s="15" t="s">
        <v>7</v>
      </c>
      <c r="S9" s="38"/>
      <c r="T9" s="38"/>
      <c r="U9" s="38"/>
    </row>
    <row r="10" spans="1:21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6"/>
      <c r="N10" s="41"/>
      <c r="O10" s="105"/>
      <c r="P10" s="41"/>
      <c r="Q10" s="41"/>
      <c r="R10" s="105"/>
      <c r="S10" s="41"/>
      <c r="T10" s="4"/>
    </row>
    <row r="11" spans="1:21" s="2" customFormat="1" ht="11" customHeight="1" x14ac:dyDescent="0.15">
      <c r="A11" s="54">
        <v>1</v>
      </c>
      <c r="B11" s="51" t="s">
        <v>201</v>
      </c>
      <c r="C11" s="51" t="s">
        <v>202</v>
      </c>
      <c r="D11" s="54">
        <v>100</v>
      </c>
      <c r="E11" s="54">
        <v>100</v>
      </c>
      <c r="F11" s="54">
        <v>100</v>
      </c>
      <c r="G11" s="54">
        <v>100</v>
      </c>
      <c r="H11" s="53">
        <v>100</v>
      </c>
      <c r="I11" s="54">
        <v>100</v>
      </c>
      <c r="J11" s="54">
        <v>100</v>
      </c>
      <c r="K11" s="15"/>
      <c r="L11" s="120">
        <v>100</v>
      </c>
      <c r="M11" s="54">
        <v>100</v>
      </c>
      <c r="N11" s="120">
        <v>100</v>
      </c>
      <c r="O11" s="55">
        <f>SUM(D11:N11)</f>
        <v>1000</v>
      </c>
      <c r="P11" s="6">
        <v>-100</v>
      </c>
      <c r="Q11" s="6">
        <v>-100</v>
      </c>
      <c r="R11" s="28">
        <f>SUM(O11:Q11)</f>
        <v>800</v>
      </c>
    </row>
    <row r="12" spans="1:21" x14ac:dyDescent="0.15">
      <c r="A12" s="54">
        <v>2</v>
      </c>
      <c r="B12" s="50" t="s">
        <v>29</v>
      </c>
      <c r="C12" s="51" t="s">
        <v>58</v>
      </c>
      <c r="D12" s="128"/>
      <c r="E12" s="54">
        <v>80</v>
      </c>
      <c r="F12" s="54">
        <v>80</v>
      </c>
      <c r="G12" s="120"/>
      <c r="H12" s="53">
        <v>80</v>
      </c>
      <c r="I12" s="54">
        <v>80</v>
      </c>
      <c r="J12" s="54">
        <v>80</v>
      </c>
      <c r="K12" s="6">
        <v>100</v>
      </c>
      <c r="L12" s="54">
        <v>80</v>
      </c>
      <c r="M12" s="120"/>
      <c r="N12" s="54"/>
      <c r="O12" s="55">
        <f>SUM(D12:N12)</f>
        <v>580</v>
      </c>
      <c r="P12" s="45"/>
      <c r="Q12" s="45"/>
      <c r="R12" s="28">
        <f>SUM(O12:Q12)</f>
        <v>580</v>
      </c>
    </row>
    <row r="13" spans="1:21" x14ac:dyDescent="0.15">
      <c r="A13" s="54">
        <v>3</v>
      </c>
      <c r="B13" s="51" t="s">
        <v>167</v>
      </c>
      <c r="C13" s="51" t="s">
        <v>168</v>
      </c>
      <c r="D13" s="50"/>
      <c r="E13" s="54">
        <v>60</v>
      </c>
      <c r="F13" s="54"/>
      <c r="G13" s="54"/>
      <c r="H13" s="63"/>
      <c r="I13" s="53"/>
      <c r="J13" s="53"/>
      <c r="K13" s="54">
        <v>80</v>
      </c>
      <c r="L13" s="53">
        <v>60</v>
      </c>
      <c r="M13" s="54">
        <v>60</v>
      </c>
      <c r="N13" s="54"/>
      <c r="O13" s="55">
        <f>SUM(D13:N13)</f>
        <v>260</v>
      </c>
      <c r="P13" s="45"/>
      <c r="Q13" s="45"/>
      <c r="R13" s="28">
        <f>SUM(O13:Q13)</f>
        <v>260</v>
      </c>
    </row>
    <row r="14" spans="1:21" x14ac:dyDescent="0.15">
      <c r="A14" s="54">
        <v>4</v>
      </c>
      <c r="B14" s="51" t="s">
        <v>170</v>
      </c>
      <c r="C14" s="51" t="s">
        <v>2</v>
      </c>
      <c r="D14" s="50"/>
      <c r="E14" s="54">
        <v>50</v>
      </c>
      <c r="F14" s="54"/>
      <c r="G14" s="54"/>
      <c r="H14" s="63"/>
      <c r="I14" s="53"/>
      <c r="J14" s="53"/>
      <c r="K14" s="54">
        <v>50</v>
      </c>
      <c r="L14" s="53"/>
      <c r="M14" s="54">
        <v>50</v>
      </c>
      <c r="N14" s="54"/>
      <c r="O14" s="55">
        <f>SUM(D14:N14)</f>
        <v>150</v>
      </c>
      <c r="P14" s="45"/>
      <c r="Q14" s="45"/>
      <c r="R14" s="28">
        <f>SUM(O14:Q14)</f>
        <v>150</v>
      </c>
    </row>
    <row r="15" spans="1:21" x14ac:dyDescent="0.15">
      <c r="A15" s="54">
        <v>5</v>
      </c>
      <c r="B15" s="50" t="s">
        <v>694</v>
      </c>
      <c r="C15" s="50" t="s">
        <v>1</v>
      </c>
      <c r="D15" s="50"/>
      <c r="E15" s="54"/>
      <c r="F15" s="50"/>
      <c r="G15" s="50"/>
      <c r="H15" s="63"/>
      <c r="I15" s="53"/>
      <c r="J15" s="53"/>
      <c r="K15" s="54">
        <v>60</v>
      </c>
      <c r="L15" s="53"/>
      <c r="M15" s="54">
        <v>80</v>
      </c>
      <c r="N15" s="54"/>
      <c r="O15" s="55">
        <f>SUM(D15:N15)</f>
        <v>140</v>
      </c>
      <c r="P15" s="45"/>
      <c r="Q15" s="45"/>
      <c r="R15" s="28">
        <f>SUM(O15:Q15)</f>
        <v>140</v>
      </c>
    </row>
    <row r="16" spans="1:21" s="11" customFormat="1" x14ac:dyDescent="0.15">
      <c r="A16" s="54">
        <v>6</v>
      </c>
      <c r="B16" s="50" t="s">
        <v>978</v>
      </c>
      <c r="C16" s="50" t="s">
        <v>622</v>
      </c>
      <c r="D16" s="50"/>
      <c r="E16" s="54"/>
      <c r="F16" s="54"/>
      <c r="G16" s="50"/>
      <c r="H16" s="54"/>
      <c r="I16" s="53"/>
      <c r="J16" s="53"/>
      <c r="K16" s="53"/>
      <c r="L16" s="53"/>
      <c r="M16" s="53"/>
      <c r="N16" s="54">
        <v>80</v>
      </c>
      <c r="O16" s="55">
        <f>SUM(D16:N16)</f>
        <v>80</v>
      </c>
      <c r="P16" s="45"/>
      <c r="Q16" s="45"/>
      <c r="R16" s="28">
        <f>SUM(O16:Q16)</f>
        <v>80</v>
      </c>
    </row>
    <row r="17" spans="1:24" s="11" customFormat="1" x14ac:dyDescent="0.15">
      <c r="A17" s="54">
        <v>7</v>
      </c>
      <c r="B17" s="51" t="s">
        <v>612</v>
      </c>
      <c r="C17" s="51" t="s">
        <v>258</v>
      </c>
      <c r="D17" s="50"/>
      <c r="E17" s="54"/>
      <c r="F17" s="54"/>
      <c r="G17" s="50"/>
      <c r="H17" s="63"/>
      <c r="I17" s="53"/>
      <c r="J17" s="54">
        <v>60</v>
      </c>
      <c r="K17" s="53"/>
      <c r="L17" s="53"/>
      <c r="M17" s="54"/>
      <c r="N17" s="54"/>
      <c r="O17" s="55">
        <f>SUM(D17:N17)</f>
        <v>60</v>
      </c>
      <c r="P17" s="45"/>
      <c r="Q17" s="45"/>
      <c r="R17" s="28">
        <f>SUM(O17:Q17)</f>
        <v>60</v>
      </c>
    </row>
    <row r="18" spans="1:24" x14ac:dyDescent="0.2">
      <c r="M18" s="80"/>
      <c r="N18" s="39"/>
    </row>
    <row r="19" spans="1:24" x14ac:dyDescent="0.2">
      <c r="M19" s="34"/>
      <c r="N19" s="39"/>
      <c r="T19" s="11"/>
      <c r="U19" s="11"/>
      <c r="V19" s="11"/>
      <c r="W19" s="11"/>
      <c r="X19" s="11"/>
    </row>
    <row r="20" spans="1:24" x14ac:dyDescent="0.2">
      <c r="M20" s="34"/>
      <c r="N20" s="39"/>
      <c r="T20" s="11"/>
      <c r="U20" s="11"/>
      <c r="V20" s="11"/>
      <c r="W20" s="11"/>
      <c r="X20" s="11"/>
    </row>
    <row r="21" spans="1:24" x14ac:dyDescent="0.2">
      <c r="M21" s="69"/>
      <c r="N21" s="39"/>
      <c r="T21" s="11"/>
      <c r="U21" s="11"/>
      <c r="V21" s="11"/>
      <c r="W21" s="11"/>
      <c r="X21" s="11"/>
    </row>
    <row r="22" spans="1:24" x14ac:dyDescent="0.2">
      <c r="M22" s="34"/>
      <c r="N22" s="39"/>
      <c r="T22" s="11"/>
      <c r="U22" s="11"/>
      <c r="V22" s="11"/>
      <c r="W22" s="11"/>
      <c r="X22" s="11"/>
    </row>
    <row r="23" spans="1:24" x14ac:dyDescent="0.2">
      <c r="T23" s="11"/>
      <c r="U23" s="11"/>
      <c r="V23" s="11"/>
      <c r="W23" s="11"/>
      <c r="X23" s="11"/>
    </row>
  </sheetData>
  <sortState xmlns:xlrd2="http://schemas.microsoft.com/office/spreadsheetml/2017/richdata2" ref="B11:R17">
    <sortCondition descending="1" ref="R11:R17"/>
  </sortState>
  <mergeCells count="4">
    <mergeCell ref="A1:T1"/>
    <mergeCell ref="A2:T2"/>
    <mergeCell ref="A3:T3"/>
    <mergeCell ref="A8:T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46E2-B409-6045-9962-9123E7D8EA0D}">
  <dimension ref="A1:X30"/>
  <sheetViews>
    <sheetView topLeftCell="A9" zoomScale="210" zoomScaleNormal="210" workbookViewId="0">
      <selection activeCell="B12" sqref="B12"/>
    </sheetView>
  </sheetViews>
  <sheetFormatPr baseColWidth="10" defaultRowHeight="16" x14ac:dyDescent="0.2"/>
  <cols>
    <col min="1" max="1" width="4" customWidth="1"/>
    <col min="2" max="2" width="14" customWidth="1"/>
    <col min="3" max="3" width="12.33203125" customWidth="1"/>
    <col min="4" max="22" width="4" customWidth="1"/>
  </cols>
  <sheetData>
    <row r="1" spans="1:24" ht="19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4" x14ac:dyDescent="0.2">
      <c r="A2" s="144" t="s">
        <v>96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4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4" x14ac:dyDescent="0.2">
      <c r="A4" s="3"/>
      <c r="B4" s="59" t="s">
        <v>582</v>
      </c>
      <c r="C4" s="59" t="s">
        <v>585</v>
      </c>
      <c r="D4" s="13"/>
      <c r="E4" s="2"/>
      <c r="F4" s="3"/>
      <c r="G4" s="3" t="s">
        <v>588</v>
      </c>
      <c r="H4" s="3"/>
      <c r="I4" s="3"/>
      <c r="J4" s="3"/>
      <c r="K4" s="3"/>
      <c r="L4" s="3" t="s">
        <v>591</v>
      </c>
      <c r="M4" s="3"/>
      <c r="N4" s="2"/>
      <c r="O4" s="3"/>
      <c r="P4" s="3"/>
      <c r="Q4" s="3"/>
      <c r="R4" s="3"/>
    </row>
    <row r="5" spans="1:24" x14ac:dyDescent="0.2">
      <c r="A5" s="3"/>
      <c r="B5" s="59" t="s">
        <v>583</v>
      </c>
      <c r="C5" s="13" t="s">
        <v>586</v>
      </c>
      <c r="D5" s="13"/>
      <c r="E5" s="2"/>
      <c r="F5" s="3"/>
      <c r="G5" s="3" t="s">
        <v>589</v>
      </c>
      <c r="H5" s="3"/>
      <c r="I5" s="3"/>
      <c r="J5" s="3"/>
      <c r="K5" s="3"/>
      <c r="L5" s="3" t="s">
        <v>592</v>
      </c>
      <c r="M5" s="3"/>
      <c r="N5" s="2"/>
      <c r="O5" s="3"/>
      <c r="P5" s="3"/>
      <c r="Q5" s="3"/>
      <c r="R5" s="3"/>
    </row>
    <row r="6" spans="1:24" x14ac:dyDescent="0.2">
      <c r="A6" s="3"/>
      <c r="B6" s="59" t="s">
        <v>584</v>
      </c>
      <c r="C6" s="13" t="s">
        <v>587</v>
      </c>
      <c r="D6" s="13"/>
      <c r="E6" s="2"/>
      <c r="F6" s="3"/>
      <c r="G6" s="3" t="s">
        <v>590</v>
      </c>
      <c r="H6" s="3"/>
      <c r="I6" s="3"/>
      <c r="J6" s="3"/>
      <c r="K6" s="3"/>
      <c r="L6" s="2"/>
      <c r="M6" s="3"/>
      <c r="N6" s="2"/>
      <c r="O6" s="3"/>
      <c r="P6" s="3"/>
      <c r="Q6" s="3"/>
      <c r="R6" s="3"/>
    </row>
    <row r="7" spans="1:24" x14ac:dyDescent="0.2">
      <c r="A7" s="3"/>
      <c r="B7" s="60"/>
      <c r="C7" s="67"/>
      <c r="D7" s="59"/>
      <c r="E7" s="3"/>
      <c r="F7" s="2"/>
      <c r="G7" s="2"/>
      <c r="H7" s="2"/>
      <c r="I7" s="59"/>
      <c r="J7" s="2"/>
      <c r="K7" s="2"/>
      <c r="L7" s="3"/>
      <c r="M7" s="3"/>
      <c r="N7" s="3"/>
      <c r="O7" s="3"/>
      <c r="P7" s="3"/>
      <c r="Q7" s="3"/>
      <c r="R7" s="13"/>
    </row>
    <row r="8" spans="1:24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143"/>
      <c r="P8" s="143"/>
      <c r="Q8" s="143"/>
      <c r="R8" s="143"/>
      <c r="S8" s="143"/>
      <c r="T8" s="143"/>
    </row>
    <row r="9" spans="1:24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4" t="s">
        <v>7</v>
      </c>
      <c r="P9" s="43"/>
    </row>
    <row r="10" spans="1:24" x14ac:dyDescent="0.2">
      <c r="A10" s="2"/>
      <c r="B10" s="4"/>
      <c r="C10" s="4"/>
      <c r="D10" s="43"/>
      <c r="E10" s="43"/>
      <c r="F10" s="43"/>
      <c r="G10" s="43"/>
      <c r="H10" s="43"/>
      <c r="I10" s="43"/>
      <c r="J10" s="43"/>
      <c r="K10" s="43"/>
      <c r="L10" s="43"/>
      <c r="M10" s="6"/>
      <c r="N10" s="43"/>
      <c r="O10" s="105"/>
      <c r="P10" s="105"/>
      <c r="Q10" s="105"/>
      <c r="R10" s="105"/>
      <c r="S10" s="43"/>
      <c r="T10" s="43"/>
      <c r="U10" s="43"/>
      <c r="V10" s="43"/>
      <c r="W10" s="4"/>
      <c r="X10" s="2"/>
    </row>
    <row r="11" spans="1:24" x14ac:dyDescent="0.2">
      <c r="A11" s="54">
        <v>1</v>
      </c>
      <c r="B11" s="51" t="s">
        <v>171</v>
      </c>
      <c r="C11" s="51" t="s">
        <v>1</v>
      </c>
      <c r="D11" s="54">
        <v>80</v>
      </c>
      <c r="E11" s="54">
        <v>60</v>
      </c>
      <c r="F11" s="54">
        <v>80</v>
      </c>
      <c r="G11" s="120"/>
      <c r="H11" s="120"/>
      <c r="I11" s="119"/>
      <c r="J11" s="54">
        <v>60</v>
      </c>
      <c r="K11" s="54">
        <v>100</v>
      </c>
      <c r="L11" s="54">
        <v>80</v>
      </c>
      <c r="M11" s="54">
        <v>100</v>
      </c>
      <c r="N11" s="54">
        <v>60</v>
      </c>
      <c r="O11" s="55">
        <f>SUM(D11:N11)</f>
        <v>620</v>
      </c>
      <c r="P11" s="2"/>
    </row>
    <row r="12" spans="1:24" x14ac:dyDescent="0.2">
      <c r="A12" s="54">
        <v>2</v>
      </c>
      <c r="B12" s="51" t="s">
        <v>389</v>
      </c>
      <c r="C12" s="51" t="s">
        <v>56</v>
      </c>
      <c r="D12" s="50"/>
      <c r="E12" s="54"/>
      <c r="F12" s="54">
        <v>100</v>
      </c>
      <c r="G12" s="50"/>
      <c r="H12" s="63">
        <v>100</v>
      </c>
      <c r="I12" s="54">
        <v>100</v>
      </c>
      <c r="J12" s="54"/>
      <c r="K12" s="54"/>
      <c r="L12" s="54"/>
      <c r="M12" s="54"/>
      <c r="N12" s="54">
        <v>100</v>
      </c>
      <c r="O12" s="55">
        <f>SUM(D12:N12)</f>
        <v>400</v>
      </c>
      <c r="P12" s="11"/>
    </row>
    <row r="13" spans="1:24" x14ac:dyDescent="0.2">
      <c r="A13" s="54">
        <v>3</v>
      </c>
      <c r="B13" s="50" t="s">
        <v>8</v>
      </c>
      <c r="C13" s="50" t="s">
        <v>22</v>
      </c>
      <c r="D13" s="54">
        <v>100</v>
      </c>
      <c r="E13" s="54">
        <v>100</v>
      </c>
      <c r="F13" s="50"/>
      <c r="G13" s="54">
        <v>100</v>
      </c>
      <c r="H13" s="63"/>
      <c r="I13" s="53"/>
      <c r="J13" s="53"/>
      <c r="K13" s="53"/>
      <c r="L13" s="53">
        <v>100</v>
      </c>
      <c r="M13" s="53"/>
      <c r="N13" s="53"/>
      <c r="O13" s="55">
        <f>SUM(D13:N13)</f>
        <v>400</v>
      </c>
      <c r="P13" s="11"/>
    </row>
    <row r="14" spans="1:24" x14ac:dyDescent="0.2">
      <c r="A14" s="54">
        <v>4</v>
      </c>
      <c r="B14" s="51" t="s">
        <v>220</v>
      </c>
      <c r="C14" s="51" t="s">
        <v>202</v>
      </c>
      <c r="D14" s="54">
        <v>60</v>
      </c>
      <c r="E14" s="54"/>
      <c r="F14" s="54">
        <v>50</v>
      </c>
      <c r="G14" s="54"/>
      <c r="H14" s="63"/>
      <c r="I14" s="53"/>
      <c r="J14" s="53"/>
      <c r="K14" s="53"/>
      <c r="L14" s="53"/>
      <c r="M14" s="54">
        <v>80</v>
      </c>
      <c r="N14" s="54">
        <v>50</v>
      </c>
      <c r="O14" s="55">
        <f>SUM(D14:N14)</f>
        <v>240</v>
      </c>
      <c r="P14" s="11"/>
    </row>
    <row r="15" spans="1:24" x14ac:dyDescent="0.2">
      <c r="A15" s="54">
        <v>5</v>
      </c>
      <c r="B15" s="51" t="s">
        <v>257</v>
      </c>
      <c r="C15" s="51" t="s">
        <v>370</v>
      </c>
      <c r="D15" s="50"/>
      <c r="E15" s="54">
        <v>80</v>
      </c>
      <c r="F15" s="54"/>
      <c r="G15" s="54"/>
      <c r="H15" s="63"/>
      <c r="I15" s="53"/>
      <c r="J15" s="54">
        <v>100</v>
      </c>
      <c r="K15" s="53"/>
      <c r="L15" s="53"/>
      <c r="M15" s="53"/>
      <c r="N15" s="53"/>
      <c r="O15" s="55">
        <f>SUM(D15:N15)</f>
        <v>180</v>
      </c>
      <c r="P15" s="11"/>
    </row>
    <row r="16" spans="1:24" x14ac:dyDescent="0.2">
      <c r="A16" s="54">
        <v>6</v>
      </c>
      <c r="B16" s="51" t="s">
        <v>371</v>
      </c>
      <c r="C16" s="51" t="s">
        <v>372</v>
      </c>
      <c r="D16" s="50"/>
      <c r="E16" s="54">
        <v>50</v>
      </c>
      <c r="F16" s="54"/>
      <c r="G16" s="54"/>
      <c r="H16" s="63"/>
      <c r="I16" s="53"/>
      <c r="J16" s="53"/>
      <c r="K16" s="54">
        <v>80</v>
      </c>
      <c r="L16" s="53"/>
      <c r="M16" s="53"/>
      <c r="N16" s="53"/>
      <c r="O16" s="55">
        <f>SUM(D16:N16)</f>
        <v>130</v>
      </c>
      <c r="P16" s="11"/>
    </row>
    <row r="17" spans="1:20" x14ac:dyDescent="0.2">
      <c r="A17" s="54">
        <v>7</v>
      </c>
      <c r="B17" s="50" t="s">
        <v>615</v>
      </c>
      <c r="C17" s="50" t="s">
        <v>396</v>
      </c>
      <c r="D17" s="50"/>
      <c r="E17" s="50"/>
      <c r="F17" s="54"/>
      <c r="G17" s="54"/>
      <c r="H17" s="63"/>
      <c r="I17" s="54"/>
      <c r="J17" s="54">
        <v>50</v>
      </c>
      <c r="K17" s="54"/>
      <c r="L17" s="54"/>
      <c r="M17" s="54"/>
      <c r="N17" s="54">
        <v>80</v>
      </c>
      <c r="O17" s="55">
        <f>SUM(D17:N17)</f>
        <v>130</v>
      </c>
      <c r="P17" s="11"/>
    </row>
    <row r="18" spans="1:20" x14ac:dyDescent="0.2">
      <c r="A18" s="54">
        <v>8</v>
      </c>
      <c r="B18" s="50" t="s">
        <v>613</v>
      </c>
      <c r="C18" s="50" t="s">
        <v>215</v>
      </c>
      <c r="D18" s="50"/>
      <c r="E18" s="50"/>
      <c r="F18" s="54"/>
      <c r="G18" s="50"/>
      <c r="H18" s="54"/>
      <c r="I18" s="53"/>
      <c r="J18" s="54">
        <v>80</v>
      </c>
      <c r="K18" s="53"/>
      <c r="L18" s="53"/>
      <c r="M18" s="53"/>
      <c r="N18" s="53"/>
      <c r="O18" s="55">
        <f>SUM(D18:N18)</f>
        <v>80</v>
      </c>
      <c r="P18" s="11"/>
    </row>
    <row r="19" spans="1:20" x14ac:dyDescent="0.2">
      <c r="A19" s="54">
        <v>9</v>
      </c>
      <c r="B19" s="50" t="s">
        <v>392</v>
      </c>
      <c r="C19" s="50" t="s">
        <v>226</v>
      </c>
      <c r="D19" s="50"/>
      <c r="E19" s="54"/>
      <c r="F19" s="54">
        <v>60</v>
      </c>
      <c r="G19" s="50"/>
      <c r="H19" s="63"/>
      <c r="I19" s="53"/>
      <c r="J19" s="53"/>
      <c r="K19" s="53"/>
      <c r="L19" s="53"/>
      <c r="M19" s="53"/>
      <c r="N19" s="53"/>
      <c r="O19" s="55">
        <f>SUM(D19:N19)</f>
        <v>60</v>
      </c>
      <c r="P19" s="11"/>
    </row>
    <row r="20" spans="1:20" x14ac:dyDescent="0.2">
      <c r="A20" s="54">
        <v>10</v>
      </c>
      <c r="B20" s="50" t="s">
        <v>616</v>
      </c>
      <c r="C20" s="50" t="s">
        <v>396</v>
      </c>
      <c r="D20" s="50"/>
      <c r="E20" s="50"/>
      <c r="F20" s="54"/>
      <c r="G20" s="50"/>
      <c r="H20" s="63"/>
      <c r="I20" s="54"/>
      <c r="J20" s="54">
        <v>45</v>
      </c>
      <c r="K20" s="54"/>
      <c r="L20" s="54"/>
      <c r="M20" s="54"/>
      <c r="N20" s="54"/>
      <c r="O20" s="55">
        <f>SUM(D20:N20)</f>
        <v>45</v>
      </c>
      <c r="P20" s="11"/>
    </row>
    <row r="21" spans="1:20" x14ac:dyDescent="0.2">
      <c r="A21" s="54">
        <v>11</v>
      </c>
      <c r="B21" s="50" t="s">
        <v>617</v>
      </c>
      <c r="C21" s="50" t="s">
        <v>396</v>
      </c>
      <c r="D21" s="50"/>
      <c r="E21" s="50"/>
      <c r="F21" s="50"/>
      <c r="G21" s="50"/>
      <c r="H21" s="51"/>
      <c r="I21" s="51"/>
      <c r="J21" s="63">
        <v>40</v>
      </c>
      <c r="K21" s="55"/>
      <c r="L21" s="55"/>
      <c r="M21" s="55"/>
      <c r="N21" s="86"/>
      <c r="O21" s="55">
        <f>SUM(D21:N21)</f>
        <v>40</v>
      </c>
      <c r="P21" s="11"/>
    </row>
    <row r="22" spans="1:20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4"/>
      <c r="N22" s="39"/>
      <c r="O22" s="11"/>
      <c r="P22" s="11"/>
      <c r="Q22" s="11"/>
      <c r="R22" s="11"/>
      <c r="S22" s="11"/>
      <c r="T22" s="11"/>
    </row>
    <row r="23" spans="1:2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0"/>
      <c r="N23" s="39"/>
      <c r="O23" s="11"/>
      <c r="P23" s="11"/>
      <c r="Q23" s="11"/>
      <c r="R23" s="11"/>
      <c r="S23" s="11"/>
      <c r="T23" s="11"/>
    </row>
    <row r="24" spans="1:2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4"/>
      <c r="N24" s="39"/>
      <c r="O24" s="11"/>
      <c r="P24" s="11"/>
      <c r="Q24" s="11"/>
      <c r="R24" s="11"/>
      <c r="S24" s="11"/>
      <c r="T24" s="11"/>
    </row>
    <row r="25" spans="1:2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4"/>
      <c r="N25" s="39"/>
      <c r="O25" s="11"/>
      <c r="P25" s="11"/>
      <c r="Q25" s="11"/>
      <c r="R25" s="11"/>
      <c r="S25" s="11"/>
      <c r="T25" s="11"/>
    </row>
    <row r="26" spans="1:2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9"/>
      <c r="N26" s="39"/>
      <c r="O26" s="11"/>
      <c r="P26" s="11"/>
      <c r="Q26" s="11"/>
      <c r="R26" s="11"/>
      <c r="S26" s="11"/>
      <c r="T26" s="11"/>
    </row>
    <row r="27" spans="1:2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4"/>
      <c r="N27" s="39"/>
      <c r="O27" s="11"/>
      <c r="P27" s="11"/>
      <c r="Q27" s="11"/>
      <c r="R27" s="11"/>
      <c r="S27" s="11"/>
      <c r="T27" s="11"/>
    </row>
    <row r="28" spans="1:2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11"/>
      <c r="P28" s="11"/>
      <c r="Q28" s="11"/>
      <c r="R28" s="11"/>
      <c r="S28" s="11"/>
      <c r="T28" s="11"/>
    </row>
    <row r="29" spans="1:2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sortState xmlns:xlrd2="http://schemas.microsoft.com/office/spreadsheetml/2017/richdata2" ref="A12:O13">
    <sortCondition ref="A12:A13"/>
  </sortState>
  <mergeCells count="4">
    <mergeCell ref="A1:T1"/>
    <mergeCell ref="A2:T2"/>
    <mergeCell ref="A3:T3"/>
    <mergeCell ref="A8:T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7"/>
  <sheetViews>
    <sheetView topLeftCell="A2" zoomScale="250" zoomScaleNormal="250" zoomScalePageLayoutView="201" workbookViewId="0">
      <selection activeCell="O14" sqref="O14"/>
    </sheetView>
  </sheetViews>
  <sheetFormatPr baseColWidth="10" defaultRowHeight="16" x14ac:dyDescent="0.2"/>
  <cols>
    <col min="1" max="1" width="2.83203125" style="1" customWidth="1"/>
    <col min="2" max="2" width="14.1640625" style="1" customWidth="1"/>
    <col min="3" max="3" width="15.1640625" style="1" customWidth="1"/>
    <col min="4" max="11" width="3.6640625" style="1" customWidth="1"/>
    <col min="12" max="13" width="3.6640625" style="1" bestFit="1" customWidth="1"/>
    <col min="14" max="14" width="3.6640625" style="11" bestFit="1" customWidth="1"/>
    <col min="15" max="16" width="3.6640625" style="11" customWidth="1"/>
    <col min="17" max="22" width="3.6640625" style="1" customWidth="1"/>
    <col min="23" max="16384" width="10.83203125" style="1"/>
  </cols>
  <sheetData>
    <row r="1" spans="1:23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3" s="11" customFormat="1" ht="25" customHeight="1" x14ac:dyDescent="0.2">
      <c r="A2" s="144" t="s">
        <v>97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3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3" s="2" customFormat="1" ht="10" customHeight="1" x14ac:dyDescent="0.2">
      <c r="A4" s="3"/>
      <c r="B4" s="59" t="s">
        <v>582</v>
      </c>
      <c r="C4" s="59" t="s">
        <v>585</v>
      </c>
      <c r="D4" s="13"/>
      <c r="F4" s="3"/>
      <c r="G4" s="3" t="s">
        <v>588</v>
      </c>
      <c r="H4" s="3"/>
      <c r="I4" s="3"/>
      <c r="J4" s="3"/>
      <c r="K4" s="3"/>
      <c r="L4" s="3" t="s">
        <v>591</v>
      </c>
      <c r="M4" s="3"/>
      <c r="O4" s="3"/>
      <c r="P4" s="3"/>
      <c r="Q4" s="3"/>
      <c r="R4" s="3"/>
    </row>
    <row r="5" spans="1:23" s="2" customFormat="1" ht="10" customHeight="1" x14ac:dyDescent="0.2">
      <c r="A5" s="3"/>
      <c r="B5" s="59" t="s">
        <v>583</v>
      </c>
      <c r="C5" s="13" t="s">
        <v>586</v>
      </c>
      <c r="D5" s="13"/>
      <c r="F5" s="3"/>
      <c r="G5" s="3" t="s">
        <v>589</v>
      </c>
      <c r="H5" s="3"/>
      <c r="I5" s="3"/>
      <c r="J5" s="3"/>
      <c r="K5" s="3"/>
      <c r="L5" s="3" t="s">
        <v>592</v>
      </c>
      <c r="M5" s="3"/>
      <c r="O5" s="3"/>
      <c r="P5" s="3"/>
      <c r="Q5" s="3"/>
      <c r="R5" s="3"/>
    </row>
    <row r="6" spans="1:23" s="2" customFormat="1" ht="10" customHeight="1" x14ac:dyDescent="0.2">
      <c r="A6" s="3"/>
      <c r="B6" s="59" t="s">
        <v>584</v>
      </c>
      <c r="C6" s="13" t="s">
        <v>587</v>
      </c>
      <c r="D6" s="13"/>
      <c r="F6" s="3"/>
      <c r="G6" s="3" t="s">
        <v>590</v>
      </c>
      <c r="H6" s="3"/>
      <c r="I6" s="3"/>
      <c r="J6" s="3"/>
      <c r="K6" s="3"/>
      <c r="M6" s="3"/>
      <c r="O6" s="3"/>
      <c r="P6" s="3"/>
      <c r="Q6" s="3"/>
      <c r="R6" s="3"/>
    </row>
    <row r="7" spans="1:23" s="2" customFormat="1" ht="10" customHeight="1" x14ac:dyDescent="0.2">
      <c r="A7" s="3"/>
      <c r="B7" s="60"/>
      <c r="C7" s="67"/>
      <c r="D7" s="59"/>
      <c r="E7" s="3"/>
      <c r="I7" s="59"/>
      <c r="L7" s="3"/>
      <c r="M7" s="3"/>
      <c r="N7" s="3"/>
      <c r="O7" s="3"/>
      <c r="P7" s="3"/>
      <c r="Q7" s="3"/>
      <c r="R7" s="13"/>
    </row>
    <row r="8" spans="1:23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</row>
    <row r="9" spans="1:23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4"/>
      <c r="P9" s="15">
        <v>1</v>
      </c>
      <c r="Q9" s="15">
        <v>2</v>
      </c>
      <c r="R9" s="15">
        <v>3</v>
      </c>
      <c r="S9" s="14" t="s">
        <v>7</v>
      </c>
      <c r="T9" s="38"/>
      <c r="U9" s="38"/>
    </row>
    <row r="10" spans="1:23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41"/>
      <c r="L10" s="41"/>
      <c r="M10" s="6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3" s="2" customFormat="1" ht="11" customHeight="1" x14ac:dyDescent="0.15">
      <c r="A11" s="54">
        <v>1</v>
      </c>
      <c r="B11" s="66" t="s">
        <v>13</v>
      </c>
      <c r="C11" s="51" t="s">
        <v>22</v>
      </c>
      <c r="D11" s="54">
        <v>100</v>
      </c>
      <c r="E11" s="52">
        <v>100</v>
      </c>
      <c r="F11" s="54">
        <v>100</v>
      </c>
      <c r="G11" s="54">
        <v>100</v>
      </c>
      <c r="H11" s="63">
        <v>100</v>
      </c>
      <c r="I11" s="54">
        <v>100</v>
      </c>
      <c r="J11" s="54">
        <v>100</v>
      </c>
      <c r="K11" s="54">
        <v>100</v>
      </c>
      <c r="L11" s="120">
        <v>100</v>
      </c>
      <c r="M11" s="120">
        <v>100</v>
      </c>
      <c r="N11" s="120">
        <v>100</v>
      </c>
      <c r="O11" s="55">
        <f>SUM(D11:N11)</f>
        <v>1100</v>
      </c>
      <c r="P11" s="6">
        <v>-100</v>
      </c>
      <c r="Q11" s="6">
        <v>-100</v>
      </c>
      <c r="R11" s="6">
        <v>-100</v>
      </c>
      <c r="S11" s="6">
        <f>SUM(O11:R11)</f>
        <v>800</v>
      </c>
    </row>
    <row r="12" spans="1:23" s="2" customFormat="1" ht="11" customHeight="1" x14ac:dyDescent="0.15">
      <c r="A12" s="54">
        <f>SUM(A11)+1</f>
        <v>2</v>
      </c>
      <c r="B12" s="50" t="s">
        <v>177</v>
      </c>
      <c r="C12" s="50" t="s">
        <v>178</v>
      </c>
      <c r="D12" s="54">
        <v>80</v>
      </c>
      <c r="E12" s="52">
        <v>60</v>
      </c>
      <c r="F12" s="54">
        <v>80</v>
      </c>
      <c r="G12" s="54">
        <v>80</v>
      </c>
      <c r="H12" s="63">
        <v>80</v>
      </c>
      <c r="I12" s="54">
        <v>80</v>
      </c>
      <c r="J12" s="54">
        <v>80</v>
      </c>
      <c r="K12" s="120"/>
      <c r="L12" s="120"/>
      <c r="M12" s="120"/>
      <c r="N12" s="53"/>
      <c r="O12" s="55">
        <f>SUM(D12:N12)</f>
        <v>540</v>
      </c>
      <c r="P12" s="6"/>
      <c r="Q12" s="6"/>
      <c r="R12" s="6"/>
      <c r="S12" s="6">
        <f>SUM(O12:R12)</f>
        <v>540</v>
      </c>
    </row>
    <row r="13" spans="1:23" s="2" customFormat="1" ht="11" customHeight="1" x14ac:dyDescent="0.15">
      <c r="A13" s="54">
        <f t="shared" ref="A13:A16" si="0">SUM(A12)+1</f>
        <v>3</v>
      </c>
      <c r="B13" s="51" t="s">
        <v>221</v>
      </c>
      <c r="C13" s="50" t="s">
        <v>215</v>
      </c>
      <c r="D13" s="54">
        <v>60</v>
      </c>
      <c r="E13" s="52">
        <v>40</v>
      </c>
      <c r="F13" s="54">
        <v>60</v>
      </c>
      <c r="G13" s="54">
        <v>50</v>
      </c>
      <c r="H13" s="63">
        <v>45</v>
      </c>
      <c r="I13" s="54">
        <v>40</v>
      </c>
      <c r="J13" s="54">
        <v>60</v>
      </c>
      <c r="K13" s="120"/>
      <c r="L13" s="120"/>
      <c r="M13" s="54">
        <v>60</v>
      </c>
      <c r="N13" s="120"/>
      <c r="O13" s="55">
        <f>SUM(D13:N13)</f>
        <v>415</v>
      </c>
      <c r="P13" s="6"/>
      <c r="Q13" s="6"/>
      <c r="R13" s="6"/>
      <c r="S13" s="6">
        <f>SUM(O13:R13)</f>
        <v>415</v>
      </c>
    </row>
    <row r="14" spans="1:23" s="2" customFormat="1" ht="11" customHeight="1" x14ac:dyDescent="0.2">
      <c r="A14" s="54">
        <f t="shared" si="0"/>
        <v>4</v>
      </c>
      <c r="B14" s="51" t="s">
        <v>203</v>
      </c>
      <c r="C14" s="50" t="s">
        <v>204</v>
      </c>
      <c r="D14" s="54">
        <v>40</v>
      </c>
      <c r="E14" s="120">
        <v>32</v>
      </c>
      <c r="F14" s="54">
        <v>40</v>
      </c>
      <c r="G14" s="54">
        <v>45</v>
      </c>
      <c r="H14" s="63">
        <v>36</v>
      </c>
      <c r="I14" s="54">
        <v>32</v>
      </c>
      <c r="J14" s="54">
        <v>36</v>
      </c>
      <c r="K14" s="120"/>
      <c r="L14" s="54">
        <v>50</v>
      </c>
      <c r="M14" s="120"/>
      <c r="N14" s="54">
        <v>80</v>
      </c>
      <c r="O14" s="55">
        <f>SUM(D14:N14)</f>
        <v>391</v>
      </c>
      <c r="P14" s="6">
        <v>-32</v>
      </c>
      <c r="Q14" s="45"/>
      <c r="R14" s="45"/>
      <c r="S14" s="6">
        <f>SUM(O14:R14)</f>
        <v>359</v>
      </c>
    </row>
    <row r="15" spans="1:23" ht="15" customHeight="1" x14ac:dyDescent="0.15">
      <c r="A15" s="54">
        <f t="shared" si="0"/>
        <v>5</v>
      </c>
      <c r="B15" s="66" t="s">
        <v>23</v>
      </c>
      <c r="C15" s="50" t="s">
        <v>2</v>
      </c>
      <c r="D15" s="54">
        <v>50</v>
      </c>
      <c r="E15" s="52">
        <v>50</v>
      </c>
      <c r="F15" s="54">
        <v>50</v>
      </c>
      <c r="G15" s="54">
        <v>60</v>
      </c>
      <c r="H15" s="54">
        <v>50</v>
      </c>
      <c r="I15" s="54">
        <v>45</v>
      </c>
      <c r="J15" s="54">
        <v>45</v>
      </c>
      <c r="K15" s="120"/>
      <c r="L15" s="119"/>
      <c r="M15" s="120"/>
      <c r="N15" s="53"/>
      <c r="O15" s="55">
        <f>SUM(D15:N15)</f>
        <v>350</v>
      </c>
      <c r="P15" s="6"/>
      <c r="Q15" s="6"/>
      <c r="R15" s="6"/>
      <c r="S15" s="6">
        <f>SUM(O15:R15)</f>
        <v>350</v>
      </c>
    </row>
    <row r="16" spans="1:23" ht="15" customHeight="1" x14ac:dyDescent="0.15">
      <c r="A16" s="54">
        <f t="shared" si="0"/>
        <v>6</v>
      </c>
      <c r="B16" s="66" t="s">
        <v>222</v>
      </c>
      <c r="C16" s="51" t="s">
        <v>204</v>
      </c>
      <c r="D16" s="54">
        <v>45</v>
      </c>
      <c r="E16" s="52">
        <v>36</v>
      </c>
      <c r="F16" s="54">
        <v>45</v>
      </c>
      <c r="G16" s="54"/>
      <c r="H16" s="63">
        <v>40</v>
      </c>
      <c r="I16" s="54">
        <v>36</v>
      </c>
      <c r="J16" s="54">
        <v>40</v>
      </c>
      <c r="K16" s="54"/>
      <c r="L16" s="54"/>
      <c r="M16" s="54"/>
      <c r="N16" s="53"/>
      <c r="O16" s="55">
        <f>SUM(D16:N16)</f>
        <v>242</v>
      </c>
      <c r="P16" s="45"/>
      <c r="Q16" s="45"/>
      <c r="R16" s="45"/>
      <c r="S16" s="6">
        <f>SUM(O16:R16)</f>
        <v>242</v>
      </c>
    </row>
    <row r="17" spans="1:23" ht="15" customHeight="1" x14ac:dyDescent="0.15">
      <c r="A17" s="54">
        <v>7</v>
      </c>
      <c r="B17" s="66" t="s">
        <v>198</v>
      </c>
      <c r="C17" s="50" t="s">
        <v>22</v>
      </c>
      <c r="D17" s="54">
        <v>36</v>
      </c>
      <c r="E17" s="52">
        <v>29</v>
      </c>
      <c r="F17" s="97">
        <v>36</v>
      </c>
      <c r="G17" s="54"/>
      <c r="H17" s="63"/>
      <c r="I17" s="54"/>
      <c r="J17" s="54">
        <v>29</v>
      </c>
      <c r="K17" s="54">
        <v>40</v>
      </c>
      <c r="L17" s="54">
        <v>45</v>
      </c>
      <c r="M17" s="54"/>
      <c r="N17" s="53"/>
      <c r="O17" s="55">
        <f>SUM(D17:N17)</f>
        <v>215</v>
      </c>
      <c r="P17" s="45"/>
      <c r="Q17" s="45"/>
      <c r="R17" s="45"/>
      <c r="S17" s="6">
        <f>SUM(O17:R17)</f>
        <v>215</v>
      </c>
    </row>
    <row r="18" spans="1:23" x14ac:dyDescent="0.15">
      <c r="A18" s="54">
        <v>8</v>
      </c>
      <c r="B18" s="66" t="s">
        <v>197</v>
      </c>
      <c r="C18" s="50" t="s">
        <v>2</v>
      </c>
      <c r="D18" s="54"/>
      <c r="E18" s="52">
        <v>45</v>
      </c>
      <c r="F18" s="54"/>
      <c r="G18" s="54"/>
      <c r="H18" s="63"/>
      <c r="I18" s="53"/>
      <c r="J18" s="53"/>
      <c r="K18" s="54">
        <v>60</v>
      </c>
      <c r="L18" s="54"/>
      <c r="M18" s="54">
        <v>80</v>
      </c>
      <c r="N18" s="53"/>
      <c r="O18" s="55">
        <f>SUM(D18:N18)</f>
        <v>185</v>
      </c>
      <c r="P18" s="45"/>
      <c r="Q18" s="45"/>
      <c r="R18" s="45"/>
      <c r="S18" s="6">
        <f>SUM(O18:R18)</f>
        <v>185</v>
      </c>
    </row>
    <row r="19" spans="1:23" x14ac:dyDescent="0.15">
      <c r="A19" s="54">
        <v>9</v>
      </c>
      <c r="B19" s="66" t="s">
        <v>519</v>
      </c>
      <c r="C19" s="50" t="s">
        <v>516</v>
      </c>
      <c r="D19" s="54"/>
      <c r="E19" s="52"/>
      <c r="F19" s="87"/>
      <c r="G19" s="87"/>
      <c r="H19" s="88">
        <v>60</v>
      </c>
      <c r="I19" s="87">
        <v>60</v>
      </c>
      <c r="J19" s="87">
        <v>50</v>
      </c>
      <c r="K19" s="87"/>
      <c r="L19" s="96"/>
      <c r="M19" s="87"/>
      <c r="N19" s="96"/>
      <c r="O19" s="55">
        <f>SUM(D19:N19)</f>
        <v>170</v>
      </c>
      <c r="P19" s="17"/>
      <c r="Q19" s="17"/>
      <c r="R19" s="106"/>
      <c r="S19" s="6">
        <f>SUM(O19:R19)</f>
        <v>170</v>
      </c>
      <c r="T19" s="69"/>
      <c r="U19" s="69"/>
      <c r="V19" s="70"/>
      <c r="W19" s="71"/>
    </row>
    <row r="20" spans="1:23" ht="16" customHeight="1" x14ac:dyDescent="0.15">
      <c r="A20" s="54">
        <v>10</v>
      </c>
      <c r="B20" s="50" t="s">
        <v>697</v>
      </c>
      <c r="C20" s="50" t="s">
        <v>698</v>
      </c>
      <c r="D20" s="50"/>
      <c r="E20" s="50"/>
      <c r="F20" s="54"/>
      <c r="G20" s="54"/>
      <c r="H20" s="54"/>
      <c r="I20" s="53"/>
      <c r="J20" s="54"/>
      <c r="K20" s="54">
        <v>50</v>
      </c>
      <c r="L20" s="54">
        <v>60</v>
      </c>
      <c r="M20" s="54">
        <v>50</v>
      </c>
      <c r="N20" s="53"/>
      <c r="O20" s="55">
        <f>SUM(D20:N20)</f>
        <v>160</v>
      </c>
      <c r="P20" s="45"/>
      <c r="Q20" s="45"/>
      <c r="R20" s="45"/>
      <c r="S20" s="6">
        <f>SUM(O20:R20)</f>
        <v>160</v>
      </c>
    </row>
    <row r="21" spans="1:23" x14ac:dyDescent="0.15">
      <c r="A21" s="54">
        <v>11</v>
      </c>
      <c r="B21" s="50" t="s">
        <v>695</v>
      </c>
      <c r="C21" s="50" t="s">
        <v>696</v>
      </c>
      <c r="D21" s="50"/>
      <c r="E21" s="50"/>
      <c r="F21" s="54"/>
      <c r="G21" s="54"/>
      <c r="H21" s="54"/>
      <c r="I21" s="53"/>
      <c r="J21" s="54"/>
      <c r="K21" s="54">
        <v>80</v>
      </c>
      <c r="L21" s="54">
        <v>80</v>
      </c>
      <c r="M21" s="54"/>
      <c r="N21" s="53"/>
      <c r="O21" s="55">
        <f>SUM(D21:N21)</f>
        <v>160</v>
      </c>
      <c r="P21" s="45"/>
      <c r="Q21" s="45"/>
      <c r="R21" s="45"/>
      <c r="S21" s="6">
        <f>SUM(O21:R21)</f>
        <v>160</v>
      </c>
    </row>
    <row r="22" spans="1:23" s="11" customFormat="1" x14ac:dyDescent="0.15">
      <c r="A22" s="54">
        <v>12</v>
      </c>
      <c r="B22" s="50" t="s">
        <v>623</v>
      </c>
      <c r="C22" s="50" t="s">
        <v>386</v>
      </c>
      <c r="D22" s="50"/>
      <c r="E22" s="50"/>
      <c r="F22" s="54"/>
      <c r="G22" s="54"/>
      <c r="H22" s="54"/>
      <c r="I22" s="53"/>
      <c r="J22" s="54">
        <v>32</v>
      </c>
      <c r="K22" s="54"/>
      <c r="L22" s="53"/>
      <c r="M22" s="54"/>
      <c r="N22" s="54">
        <v>60</v>
      </c>
      <c r="O22" s="55">
        <f>SUM(D22:N22)</f>
        <v>92</v>
      </c>
      <c r="P22" s="45"/>
      <c r="Q22" s="45"/>
      <c r="R22" s="45"/>
      <c r="S22" s="6">
        <f>SUM(O22:R22)</f>
        <v>92</v>
      </c>
    </row>
    <row r="23" spans="1:23" s="11" customFormat="1" x14ac:dyDescent="0.15">
      <c r="A23" s="54">
        <v>13</v>
      </c>
      <c r="B23" s="50" t="s">
        <v>699</v>
      </c>
      <c r="C23" s="50" t="s">
        <v>700</v>
      </c>
      <c r="D23" s="50"/>
      <c r="E23" s="50"/>
      <c r="F23" s="54"/>
      <c r="G23" s="54"/>
      <c r="H23" s="54"/>
      <c r="I23" s="53"/>
      <c r="J23" s="54"/>
      <c r="K23" s="54">
        <v>45</v>
      </c>
      <c r="L23" s="54"/>
      <c r="M23" s="54">
        <v>45</v>
      </c>
      <c r="N23" s="53"/>
      <c r="O23" s="55">
        <f>SUM(D23:N23)</f>
        <v>90</v>
      </c>
      <c r="P23" s="45"/>
      <c r="Q23" s="45"/>
      <c r="R23" s="45"/>
      <c r="S23" s="6">
        <f>SUM(O23:R23)</f>
        <v>90</v>
      </c>
    </row>
    <row r="24" spans="1:23" s="11" customFormat="1" x14ac:dyDescent="0.15">
      <c r="A24" s="54">
        <v>14</v>
      </c>
      <c r="B24" s="66" t="s">
        <v>520</v>
      </c>
      <c r="C24" s="50" t="s">
        <v>235</v>
      </c>
      <c r="D24" s="54"/>
      <c r="E24" s="52"/>
      <c r="F24" s="54"/>
      <c r="G24" s="54"/>
      <c r="H24" s="63">
        <v>32</v>
      </c>
      <c r="I24" s="54">
        <v>50</v>
      </c>
      <c r="J24" s="54"/>
      <c r="K24" s="53"/>
      <c r="L24" s="54"/>
      <c r="M24" s="54"/>
      <c r="N24" s="53"/>
      <c r="O24" s="55">
        <f>SUM(D24:N24)</f>
        <v>82</v>
      </c>
      <c r="P24" s="45"/>
      <c r="Q24" s="45"/>
      <c r="R24" s="45"/>
      <c r="S24" s="6">
        <f>SUM(O24:R24)</f>
        <v>82</v>
      </c>
    </row>
    <row r="25" spans="1:23" s="11" customFormat="1" x14ac:dyDescent="0.15">
      <c r="A25" s="54">
        <v>15</v>
      </c>
      <c r="B25" s="66" t="s">
        <v>382</v>
      </c>
      <c r="C25" s="50" t="s">
        <v>383</v>
      </c>
      <c r="D25" s="54"/>
      <c r="E25" s="52">
        <v>80</v>
      </c>
      <c r="F25" s="54"/>
      <c r="G25" s="54"/>
      <c r="H25" s="63"/>
      <c r="I25" s="54"/>
      <c r="J25" s="54"/>
      <c r="K25" s="54"/>
      <c r="L25" s="53"/>
      <c r="M25" s="54"/>
      <c r="N25" s="53"/>
      <c r="O25" s="55">
        <f>SUM(D25:N25)</f>
        <v>80</v>
      </c>
      <c r="P25" s="45"/>
      <c r="Q25" s="45"/>
      <c r="R25" s="45"/>
      <c r="S25" s="6">
        <f>SUM(O25:R25)</f>
        <v>80</v>
      </c>
    </row>
    <row r="26" spans="1:23" s="11" customFormat="1" x14ac:dyDescent="0.15">
      <c r="A26" s="54">
        <v>16</v>
      </c>
      <c r="B26" s="50" t="s">
        <v>223</v>
      </c>
      <c r="C26" s="50" t="s">
        <v>224</v>
      </c>
      <c r="D26" s="54">
        <v>32</v>
      </c>
      <c r="E26" s="54"/>
      <c r="F26" s="54"/>
      <c r="G26" s="50"/>
      <c r="H26" s="63"/>
      <c r="I26" s="54"/>
      <c r="J26" s="54">
        <v>26</v>
      </c>
      <c r="K26" s="54"/>
      <c r="L26" s="53"/>
      <c r="M26" s="54"/>
      <c r="N26" s="53"/>
      <c r="O26" s="55">
        <f>SUM(D26:N26)</f>
        <v>58</v>
      </c>
      <c r="P26" s="45"/>
      <c r="Q26" s="45"/>
      <c r="R26" s="45"/>
      <c r="S26" s="6">
        <f>SUM(O26:R26)</f>
        <v>58</v>
      </c>
    </row>
    <row r="27" spans="1:23" s="11" customFormat="1" x14ac:dyDescent="0.15">
      <c r="A27" s="54">
        <v>17</v>
      </c>
      <c r="B27" s="50" t="s">
        <v>882</v>
      </c>
      <c r="C27" s="50" t="s">
        <v>1</v>
      </c>
      <c r="D27" s="50"/>
      <c r="E27" s="50"/>
      <c r="F27" s="54"/>
      <c r="G27" s="54"/>
      <c r="H27" s="54"/>
      <c r="I27" s="53"/>
      <c r="J27" s="53"/>
      <c r="K27" s="53"/>
      <c r="L27" s="53"/>
      <c r="M27" s="54">
        <v>40</v>
      </c>
      <c r="N27" s="54"/>
      <c r="O27" s="55">
        <f>SUM(D27:N27)</f>
        <v>40</v>
      </c>
      <c r="P27" s="45"/>
      <c r="Q27" s="45"/>
      <c r="R27" s="45"/>
      <c r="S27" s="6">
        <f>SUM(O27:R27)</f>
        <v>40</v>
      </c>
    </row>
  </sheetData>
  <sortState xmlns:xlrd2="http://schemas.microsoft.com/office/spreadsheetml/2017/richdata2" ref="B11:S27">
    <sortCondition descending="1" ref="S11:S27"/>
  </sortState>
  <mergeCells count="4">
    <mergeCell ref="A8:R8"/>
    <mergeCell ref="A1:R1"/>
    <mergeCell ref="A2:R2"/>
    <mergeCell ref="A3:R3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1766-E8FC-7F49-8494-AF89D2B25316}">
  <dimension ref="A1:W22"/>
  <sheetViews>
    <sheetView zoomScale="140" zoomScaleNormal="140" workbookViewId="0">
      <selection activeCell="J11" sqref="J11"/>
    </sheetView>
  </sheetViews>
  <sheetFormatPr baseColWidth="10" defaultRowHeight="16" x14ac:dyDescent="0.2"/>
  <cols>
    <col min="1" max="1" width="3.83203125" customWidth="1"/>
    <col min="2" max="2" width="14.33203125" customWidth="1"/>
    <col min="3" max="3" width="19.1640625" customWidth="1"/>
    <col min="4" max="14" width="3.83203125" customWidth="1"/>
    <col min="15" max="22" width="3.6640625" customWidth="1"/>
  </cols>
  <sheetData>
    <row r="1" spans="1:23" ht="19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1"/>
    </row>
    <row r="2" spans="1:23" x14ac:dyDescent="0.2">
      <c r="A2" s="144" t="s">
        <v>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3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1"/>
    </row>
    <row r="4" spans="1:23" x14ac:dyDescent="0.2">
      <c r="A4" s="59"/>
      <c r="B4" s="59" t="s">
        <v>582</v>
      </c>
      <c r="C4" s="59" t="s">
        <v>585</v>
      </c>
      <c r="D4" s="13"/>
      <c r="E4" s="2"/>
      <c r="F4" s="3"/>
      <c r="G4" s="3" t="s">
        <v>588</v>
      </c>
      <c r="H4" s="3"/>
      <c r="I4" s="3"/>
      <c r="J4" s="3"/>
      <c r="K4" s="3"/>
      <c r="L4" s="3" t="s">
        <v>591</v>
      </c>
      <c r="M4" s="3"/>
      <c r="N4" s="2"/>
      <c r="O4" s="3"/>
      <c r="P4" s="3"/>
      <c r="Q4" s="3"/>
    </row>
    <row r="5" spans="1:23" x14ac:dyDescent="0.2">
      <c r="A5" s="59"/>
      <c r="B5" s="59" t="s">
        <v>583</v>
      </c>
      <c r="C5" s="13" t="s">
        <v>586</v>
      </c>
      <c r="D5" s="13"/>
      <c r="E5" s="2"/>
      <c r="F5" s="3"/>
      <c r="G5" s="3" t="s">
        <v>589</v>
      </c>
      <c r="H5" s="3"/>
      <c r="I5" s="3"/>
      <c r="J5" s="3"/>
      <c r="K5" s="3"/>
      <c r="L5" s="3" t="s">
        <v>592</v>
      </c>
      <c r="M5" s="3"/>
      <c r="N5" s="2"/>
      <c r="O5" s="3"/>
      <c r="P5" s="3"/>
      <c r="Q5" s="3"/>
    </row>
    <row r="6" spans="1:23" x14ac:dyDescent="0.2">
      <c r="A6" s="59"/>
      <c r="B6" s="59" t="s">
        <v>584</v>
      </c>
      <c r="C6" s="13" t="s">
        <v>587</v>
      </c>
      <c r="D6" s="13"/>
      <c r="E6" s="2"/>
      <c r="F6" s="3"/>
      <c r="G6" s="3" t="s">
        <v>590</v>
      </c>
      <c r="H6" s="3"/>
      <c r="I6" s="3"/>
      <c r="J6" s="3"/>
      <c r="K6" s="3"/>
      <c r="L6" s="2"/>
      <c r="M6" s="3"/>
      <c r="N6" s="2"/>
      <c r="O6" s="3"/>
      <c r="P6" s="3"/>
      <c r="Q6" s="3"/>
    </row>
    <row r="7" spans="1:23" x14ac:dyDescent="0.2">
      <c r="A7" s="59"/>
      <c r="B7" s="60"/>
      <c r="C7" s="67"/>
      <c r="D7" s="59"/>
      <c r="E7" s="59"/>
      <c r="F7" s="67"/>
      <c r="G7" s="67"/>
      <c r="H7" s="59"/>
      <c r="I7" s="2"/>
      <c r="J7" s="2"/>
      <c r="K7" s="3"/>
      <c r="L7" s="3"/>
      <c r="M7" s="3"/>
      <c r="N7" s="3"/>
      <c r="O7" s="3"/>
      <c r="P7" s="3"/>
      <c r="Q7" s="13"/>
    </row>
    <row r="8" spans="1:23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  <c r="S8" s="2"/>
    </row>
    <row r="9" spans="1:23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4" t="s">
        <v>7</v>
      </c>
    </row>
    <row r="10" spans="1:23" x14ac:dyDescent="0.2">
      <c r="A10" s="2"/>
      <c r="B10" s="4"/>
      <c r="C10" s="4"/>
      <c r="D10" s="43"/>
      <c r="E10" s="43"/>
      <c r="F10" s="43"/>
      <c r="G10" s="43"/>
      <c r="H10" s="43"/>
      <c r="I10" s="43"/>
      <c r="J10" s="43"/>
      <c r="K10" s="43"/>
      <c r="L10" s="43"/>
      <c r="M10" s="6"/>
      <c r="N10" s="43"/>
      <c r="O10" s="105"/>
      <c r="P10" s="105"/>
      <c r="Q10" s="105"/>
      <c r="R10" s="105"/>
      <c r="S10" s="43"/>
      <c r="T10" s="43"/>
      <c r="U10" s="43"/>
      <c r="V10" s="43"/>
      <c r="W10" s="4"/>
    </row>
    <row r="11" spans="1:23" x14ac:dyDescent="0.2">
      <c r="A11" s="54">
        <v>1</v>
      </c>
      <c r="B11" s="66" t="s">
        <v>225</v>
      </c>
      <c r="C11" s="51" t="s">
        <v>226</v>
      </c>
      <c r="D11" s="54">
        <v>100</v>
      </c>
      <c r="E11" s="54">
        <v>100</v>
      </c>
      <c r="F11" s="54"/>
      <c r="G11" s="54">
        <v>100</v>
      </c>
      <c r="H11" s="63"/>
      <c r="I11" s="53"/>
      <c r="J11" s="54">
        <v>100</v>
      </c>
      <c r="K11" s="53"/>
      <c r="L11" s="53"/>
      <c r="M11" s="53"/>
      <c r="N11" s="53"/>
      <c r="O11" s="55">
        <f>SUM(D11:N11)</f>
        <v>400</v>
      </c>
    </row>
    <row r="12" spans="1:23" x14ac:dyDescent="0.2">
      <c r="A12" s="54">
        <f>SUM(A11)+1</f>
        <v>2</v>
      </c>
      <c r="B12" s="66"/>
      <c r="C12" s="50"/>
      <c r="D12" s="50"/>
      <c r="E12" s="54"/>
      <c r="F12" s="54"/>
      <c r="G12" s="54"/>
      <c r="H12" s="63"/>
      <c r="I12" s="53"/>
      <c r="J12" s="53"/>
      <c r="K12" s="53"/>
      <c r="L12" s="53"/>
      <c r="M12" s="53"/>
      <c r="N12" s="53"/>
      <c r="O12" s="55">
        <f>SUM(D12:N12)</f>
        <v>0</v>
      </c>
    </row>
    <row r="13" spans="1:23" x14ac:dyDescent="0.2">
      <c r="A13" s="54">
        <f t="shared" ref="A13" si="0">SUM(A12)+1</f>
        <v>3</v>
      </c>
      <c r="B13" s="50"/>
      <c r="C13" s="50"/>
      <c r="D13" s="50"/>
      <c r="E13" s="54"/>
      <c r="F13" s="54"/>
      <c r="G13" s="54"/>
      <c r="H13" s="63"/>
      <c r="I13" s="53"/>
      <c r="J13" s="53"/>
      <c r="K13" s="53"/>
      <c r="L13" s="53"/>
      <c r="M13" s="53"/>
      <c r="N13" s="53"/>
      <c r="O13" s="55">
        <f>SUM(D13:N13)</f>
        <v>0</v>
      </c>
    </row>
    <row r="21" spans="17:19" x14ac:dyDescent="0.2">
      <c r="Q21" s="85"/>
      <c r="R21" s="85"/>
      <c r="S21" s="85"/>
    </row>
    <row r="22" spans="17:19" x14ac:dyDescent="0.2">
      <c r="Q22" s="11"/>
      <c r="R22" s="11"/>
      <c r="S22" s="11"/>
    </row>
  </sheetData>
  <mergeCells count="4">
    <mergeCell ref="A1:R1"/>
    <mergeCell ref="A2:R2"/>
    <mergeCell ref="A3:R3"/>
    <mergeCell ref="A8:R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81"/>
  <sheetViews>
    <sheetView zoomScale="160" zoomScaleNormal="160" zoomScalePageLayoutView="200" workbookViewId="0">
      <selection activeCell="W14" sqref="W14"/>
    </sheetView>
  </sheetViews>
  <sheetFormatPr baseColWidth="10" defaultRowHeight="16" x14ac:dyDescent="0.2"/>
  <cols>
    <col min="1" max="1" width="2.83203125" style="1" customWidth="1"/>
    <col min="2" max="3" width="12" style="1" customWidth="1"/>
    <col min="4" max="13" width="3.6640625" style="1" customWidth="1"/>
    <col min="14" max="16" width="3.6640625" style="11" customWidth="1"/>
    <col min="17" max="22" width="3.6640625" style="1" customWidth="1"/>
    <col min="23" max="16384" width="10.83203125" style="1"/>
  </cols>
  <sheetData>
    <row r="1" spans="1:26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6" s="11" customFormat="1" ht="25" customHeight="1" x14ac:dyDescent="0.2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6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6" s="2" customFormat="1" ht="10" customHeight="1" x14ac:dyDescent="0.2">
      <c r="A4" s="59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6" s="2" customFormat="1" ht="10" customHeight="1" x14ac:dyDescent="0.2">
      <c r="A5" s="59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6" s="2" customFormat="1" ht="10" customHeight="1" x14ac:dyDescent="0.2">
      <c r="A6" s="59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6" s="2" customFormat="1" ht="10" customHeight="1" x14ac:dyDescent="0.2">
      <c r="A7" s="59"/>
      <c r="B7" s="60" t="s">
        <v>163</v>
      </c>
      <c r="C7" s="67"/>
      <c r="D7" s="59" t="s">
        <v>262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6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</row>
    <row r="9" spans="1:26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38"/>
      <c r="Y9" s="38"/>
      <c r="Z9" s="38"/>
    </row>
    <row r="10" spans="1:26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6" s="2" customFormat="1" ht="11" customHeight="1" x14ac:dyDescent="0.15">
      <c r="A11" s="50">
        <v>1</v>
      </c>
      <c r="B11" s="50" t="s">
        <v>431</v>
      </c>
      <c r="C11" s="50" t="s">
        <v>432</v>
      </c>
      <c r="D11" s="54"/>
      <c r="E11" s="54"/>
      <c r="F11" s="54"/>
      <c r="G11" s="52"/>
      <c r="H11" s="52"/>
      <c r="I11" s="52"/>
      <c r="J11" s="53"/>
      <c r="K11" s="54">
        <v>80</v>
      </c>
      <c r="L11" s="54">
        <v>100</v>
      </c>
      <c r="M11" s="53"/>
      <c r="N11" s="53"/>
      <c r="O11" s="54">
        <v>100</v>
      </c>
      <c r="P11" s="54">
        <v>100</v>
      </c>
      <c r="Q11" s="54"/>
      <c r="R11" s="54">
        <v>100</v>
      </c>
      <c r="S11" s="54">
        <v>100</v>
      </c>
      <c r="T11" s="54">
        <v>80</v>
      </c>
      <c r="U11" s="54">
        <v>100</v>
      </c>
      <c r="V11" s="54">
        <v>100</v>
      </c>
      <c r="W11" s="55">
        <f>SUM(D11:V11)</f>
        <v>860</v>
      </c>
    </row>
    <row r="12" spans="1:26" s="2" customFormat="1" ht="11" customHeight="1" x14ac:dyDescent="0.15">
      <c r="A12" s="50">
        <f>SUM(A11)+1</f>
        <v>2</v>
      </c>
      <c r="B12" s="68" t="s">
        <v>100</v>
      </c>
      <c r="C12" s="51" t="s">
        <v>56</v>
      </c>
      <c r="D12" s="54">
        <v>100</v>
      </c>
      <c r="E12" s="63">
        <v>60</v>
      </c>
      <c r="F12" s="54"/>
      <c r="G12" s="52">
        <v>100</v>
      </c>
      <c r="H12" s="52">
        <v>45</v>
      </c>
      <c r="I12" s="53"/>
      <c r="J12" s="53">
        <v>100</v>
      </c>
      <c r="K12" s="54">
        <v>100</v>
      </c>
      <c r="L12" s="54">
        <v>80</v>
      </c>
      <c r="M12" s="54"/>
      <c r="N12" s="53"/>
      <c r="O12" s="53"/>
      <c r="P12" s="54"/>
      <c r="Q12" s="54"/>
      <c r="R12" s="53"/>
      <c r="S12" s="54"/>
      <c r="T12" s="54"/>
      <c r="U12" s="54">
        <v>80</v>
      </c>
      <c r="V12" s="54">
        <v>50</v>
      </c>
      <c r="W12" s="55">
        <f>SUM(D12:V12)</f>
        <v>715</v>
      </c>
    </row>
    <row r="13" spans="1:26" s="2" customFormat="1" ht="11" customHeight="1" x14ac:dyDescent="0.15">
      <c r="A13" s="50">
        <f t="shared" ref="A13:A15" si="0">SUM(A12)+1</f>
        <v>3</v>
      </c>
      <c r="B13" s="68" t="s">
        <v>227</v>
      </c>
      <c r="C13" s="50" t="s">
        <v>178</v>
      </c>
      <c r="D13" s="54"/>
      <c r="E13" s="54"/>
      <c r="F13" s="54"/>
      <c r="G13" s="54"/>
      <c r="H13" s="54">
        <v>100</v>
      </c>
      <c r="I13" s="52">
        <v>100</v>
      </c>
      <c r="J13" s="54"/>
      <c r="K13" s="52"/>
      <c r="L13" s="54"/>
      <c r="M13" s="52">
        <v>80</v>
      </c>
      <c r="N13" s="54">
        <v>100</v>
      </c>
      <c r="O13" s="54"/>
      <c r="P13" s="54"/>
      <c r="Q13" s="54"/>
      <c r="R13" s="53"/>
      <c r="S13" s="53"/>
      <c r="T13" s="54">
        <v>100</v>
      </c>
      <c r="U13" s="54"/>
      <c r="V13" s="53"/>
      <c r="W13" s="55">
        <f>SUM(D13:V13)</f>
        <v>480</v>
      </c>
    </row>
    <row r="14" spans="1:26" s="2" customFormat="1" ht="11" customHeight="1" x14ac:dyDescent="0.15">
      <c r="A14" s="50">
        <f t="shared" si="0"/>
        <v>4</v>
      </c>
      <c r="B14" s="50" t="s">
        <v>433</v>
      </c>
      <c r="C14" s="50" t="s">
        <v>74</v>
      </c>
      <c r="D14" s="54"/>
      <c r="E14" s="54"/>
      <c r="F14" s="54"/>
      <c r="G14" s="52"/>
      <c r="H14" s="52"/>
      <c r="I14" s="52"/>
      <c r="J14" s="53"/>
      <c r="K14" s="54">
        <v>60</v>
      </c>
      <c r="L14" s="54">
        <v>60</v>
      </c>
      <c r="M14" s="53"/>
      <c r="N14" s="53"/>
      <c r="O14" s="54">
        <v>80</v>
      </c>
      <c r="P14" s="54">
        <v>45</v>
      </c>
      <c r="Q14" s="54">
        <v>4</v>
      </c>
      <c r="R14" s="54">
        <v>50</v>
      </c>
      <c r="S14" s="54">
        <v>80</v>
      </c>
      <c r="T14" s="54">
        <v>26</v>
      </c>
      <c r="U14" s="54">
        <v>40</v>
      </c>
      <c r="V14" s="54">
        <v>32</v>
      </c>
      <c r="W14" s="55">
        <f>SUM(D14:V14)</f>
        <v>477</v>
      </c>
    </row>
    <row r="15" spans="1:26" s="2" customFormat="1" ht="11" customHeight="1" x14ac:dyDescent="0.15">
      <c r="A15" s="50">
        <f t="shared" si="0"/>
        <v>5</v>
      </c>
      <c r="B15" s="68" t="s">
        <v>102</v>
      </c>
      <c r="C15" s="51" t="s">
        <v>56</v>
      </c>
      <c r="D15" s="54">
        <v>60</v>
      </c>
      <c r="E15" s="54">
        <v>80</v>
      </c>
      <c r="F15" s="54"/>
      <c r="G15" s="52">
        <v>50</v>
      </c>
      <c r="H15" s="52">
        <v>50</v>
      </c>
      <c r="I15" s="53"/>
      <c r="J15" s="53"/>
      <c r="K15" s="54"/>
      <c r="L15" s="50"/>
      <c r="M15" s="50"/>
      <c r="N15" s="92"/>
      <c r="O15" s="92"/>
      <c r="P15" s="92"/>
      <c r="Q15" s="53"/>
      <c r="R15" s="53"/>
      <c r="S15" s="53"/>
      <c r="T15" s="54"/>
      <c r="U15" s="54">
        <v>36</v>
      </c>
      <c r="V15" s="54">
        <v>40</v>
      </c>
      <c r="W15" s="55">
        <f>SUM(D15:V15)</f>
        <v>316</v>
      </c>
    </row>
    <row r="16" spans="1:26" ht="15" customHeight="1" x14ac:dyDescent="0.15">
      <c r="A16" s="50">
        <v>6</v>
      </c>
      <c r="B16" s="50" t="s">
        <v>434</v>
      </c>
      <c r="C16" s="50" t="s">
        <v>0</v>
      </c>
      <c r="D16" s="54"/>
      <c r="E16" s="54"/>
      <c r="F16" s="54"/>
      <c r="G16" s="52"/>
      <c r="H16" s="52"/>
      <c r="I16" s="52"/>
      <c r="J16" s="53"/>
      <c r="K16" s="54">
        <v>50</v>
      </c>
      <c r="L16" s="54">
        <v>50</v>
      </c>
      <c r="M16" s="54">
        <v>45</v>
      </c>
      <c r="N16" s="54">
        <v>36</v>
      </c>
      <c r="O16" s="54"/>
      <c r="P16" s="53"/>
      <c r="Q16" s="53"/>
      <c r="R16" s="54">
        <v>45</v>
      </c>
      <c r="S16" s="54">
        <v>50</v>
      </c>
      <c r="T16" s="54">
        <v>14</v>
      </c>
      <c r="U16" s="54"/>
      <c r="V16" s="53"/>
      <c r="W16" s="55">
        <f>SUM(D16:V16)</f>
        <v>290</v>
      </c>
    </row>
    <row r="17" spans="1:24" x14ac:dyDescent="0.15">
      <c r="A17" s="50">
        <v>7</v>
      </c>
      <c r="B17" s="68" t="s">
        <v>205</v>
      </c>
      <c r="C17" s="50" t="s">
        <v>56</v>
      </c>
      <c r="D17" s="54"/>
      <c r="E17" s="54"/>
      <c r="F17" s="54"/>
      <c r="G17" s="54">
        <v>80</v>
      </c>
      <c r="H17" s="54">
        <v>80</v>
      </c>
      <c r="I17" s="53"/>
      <c r="J17" s="53"/>
      <c r="K17" s="54"/>
      <c r="L17" s="54"/>
      <c r="M17" s="53"/>
      <c r="N17" s="55"/>
      <c r="O17" s="55"/>
      <c r="P17" s="54"/>
      <c r="Q17" s="53"/>
      <c r="R17" s="53"/>
      <c r="S17" s="54"/>
      <c r="T17" s="54"/>
      <c r="U17" s="54">
        <v>60</v>
      </c>
      <c r="V17" s="54">
        <v>45</v>
      </c>
      <c r="W17" s="55">
        <f>SUM(D17:V17)</f>
        <v>265</v>
      </c>
    </row>
    <row r="18" spans="1:24" ht="16" customHeight="1" x14ac:dyDescent="0.15">
      <c r="A18" s="50">
        <v>8</v>
      </c>
      <c r="B18" s="68" t="s">
        <v>206</v>
      </c>
      <c r="C18" s="50" t="s">
        <v>56</v>
      </c>
      <c r="D18" s="54"/>
      <c r="E18" s="54"/>
      <c r="F18" s="54"/>
      <c r="G18" s="54">
        <v>60</v>
      </c>
      <c r="H18" s="54">
        <v>60</v>
      </c>
      <c r="I18" s="53"/>
      <c r="J18" s="53"/>
      <c r="K18" s="54"/>
      <c r="L18" s="54"/>
      <c r="M18" s="53"/>
      <c r="N18" s="53"/>
      <c r="O18" s="53"/>
      <c r="P18" s="53"/>
      <c r="Q18" s="54"/>
      <c r="R18" s="53"/>
      <c r="S18" s="53"/>
      <c r="T18" s="54"/>
      <c r="U18" s="54">
        <v>45</v>
      </c>
      <c r="V18" s="54">
        <v>80</v>
      </c>
      <c r="W18" s="55">
        <f>SUM(D18:V18)</f>
        <v>245</v>
      </c>
    </row>
    <row r="19" spans="1:24" ht="16" customHeight="1" x14ac:dyDescent="0.15">
      <c r="A19" s="50">
        <v>9</v>
      </c>
      <c r="B19" s="50" t="s">
        <v>101</v>
      </c>
      <c r="C19" s="50" t="s">
        <v>46</v>
      </c>
      <c r="D19" s="54">
        <v>80</v>
      </c>
      <c r="E19" s="54">
        <v>100</v>
      </c>
      <c r="F19" s="54"/>
      <c r="G19" s="52"/>
      <c r="H19" s="52"/>
      <c r="I19" s="54"/>
      <c r="J19" s="53"/>
      <c r="K19" s="54"/>
      <c r="L19" s="54"/>
      <c r="M19" s="53"/>
      <c r="N19" s="53"/>
      <c r="O19" s="53"/>
      <c r="P19" s="92"/>
      <c r="Q19" s="54">
        <v>60</v>
      </c>
      <c r="R19" s="54"/>
      <c r="S19" s="53"/>
      <c r="T19" s="54"/>
      <c r="U19" s="54"/>
      <c r="V19" s="53"/>
      <c r="W19" s="55">
        <f>SUM(D19:V19)</f>
        <v>240</v>
      </c>
    </row>
    <row r="20" spans="1:24" ht="15" customHeight="1" x14ac:dyDescent="0.15">
      <c r="A20" s="50">
        <v>10</v>
      </c>
      <c r="B20" s="50" t="s">
        <v>593</v>
      </c>
      <c r="C20" s="50" t="s">
        <v>74</v>
      </c>
      <c r="D20" s="54"/>
      <c r="E20" s="54"/>
      <c r="F20" s="54"/>
      <c r="G20" s="52"/>
      <c r="H20" s="52"/>
      <c r="I20" s="52"/>
      <c r="J20" s="53"/>
      <c r="K20" s="54"/>
      <c r="L20" s="54"/>
      <c r="M20" s="53"/>
      <c r="N20" s="53"/>
      <c r="O20" s="54">
        <v>60</v>
      </c>
      <c r="P20" s="54">
        <v>60</v>
      </c>
      <c r="Q20" s="92"/>
      <c r="R20" s="53"/>
      <c r="S20" s="54">
        <v>36</v>
      </c>
      <c r="T20" s="54">
        <v>24</v>
      </c>
      <c r="U20" s="54">
        <v>32</v>
      </c>
      <c r="V20" s="54">
        <v>22</v>
      </c>
      <c r="W20" s="55">
        <f>SUM(D20:V20)</f>
        <v>234</v>
      </c>
    </row>
    <row r="21" spans="1:24" ht="16" customHeight="1" x14ac:dyDescent="0.15">
      <c r="A21" s="50">
        <v>11</v>
      </c>
      <c r="B21" s="50" t="s">
        <v>435</v>
      </c>
      <c r="C21" s="50" t="s">
        <v>0</v>
      </c>
      <c r="D21" s="54"/>
      <c r="E21" s="54"/>
      <c r="F21" s="54"/>
      <c r="G21" s="52"/>
      <c r="H21" s="52"/>
      <c r="I21" s="52"/>
      <c r="J21" s="53"/>
      <c r="K21" s="54">
        <v>45</v>
      </c>
      <c r="L21" s="54">
        <v>45</v>
      </c>
      <c r="M21" s="54">
        <v>29</v>
      </c>
      <c r="N21" s="54">
        <v>26</v>
      </c>
      <c r="O21" s="54"/>
      <c r="P21" s="53"/>
      <c r="Q21" s="53"/>
      <c r="R21" s="54">
        <v>40</v>
      </c>
      <c r="S21" s="54">
        <v>40</v>
      </c>
      <c r="T21" s="54"/>
      <c r="U21" s="54"/>
      <c r="V21" s="53"/>
      <c r="W21" s="55">
        <f>SUM(D21:V21)</f>
        <v>225</v>
      </c>
    </row>
    <row r="22" spans="1:24" ht="16" customHeight="1" x14ac:dyDescent="0.15">
      <c r="A22" s="50">
        <v>12</v>
      </c>
      <c r="B22" s="50" t="s">
        <v>532</v>
      </c>
      <c r="C22" s="50" t="s">
        <v>533</v>
      </c>
      <c r="D22" s="54"/>
      <c r="E22" s="54"/>
      <c r="F22" s="54"/>
      <c r="G22" s="52"/>
      <c r="H22" s="52"/>
      <c r="I22" s="52"/>
      <c r="J22" s="53"/>
      <c r="K22" s="54"/>
      <c r="L22" s="54"/>
      <c r="M22" s="52">
        <v>60</v>
      </c>
      <c r="N22" s="54">
        <v>80</v>
      </c>
      <c r="O22" s="54"/>
      <c r="P22" s="53"/>
      <c r="Q22" s="54">
        <v>80</v>
      </c>
      <c r="R22" s="54"/>
      <c r="S22" s="54"/>
      <c r="T22" s="54"/>
      <c r="U22" s="54"/>
      <c r="V22" s="54"/>
      <c r="W22" s="55">
        <f>SUM(D22:V22)</f>
        <v>220</v>
      </c>
    </row>
    <row r="23" spans="1:24" ht="16" customHeight="1" x14ac:dyDescent="0.15">
      <c r="A23" s="50">
        <v>13</v>
      </c>
      <c r="B23" s="74" t="s">
        <v>337</v>
      </c>
      <c r="C23" s="74" t="s">
        <v>338</v>
      </c>
      <c r="D23" s="87"/>
      <c r="E23" s="87"/>
      <c r="F23" s="87"/>
      <c r="G23" s="89"/>
      <c r="H23" s="89"/>
      <c r="I23" s="52">
        <v>26</v>
      </c>
      <c r="J23" s="87"/>
      <c r="K23" s="87"/>
      <c r="L23" s="87"/>
      <c r="M23" s="87">
        <v>32</v>
      </c>
      <c r="N23" s="87">
        <v>45</v>
      </c>
      <c r="O23" s="87"/>
      <c r="P23" s="87">
        <v>80</v>
      </c>
      <c r="Q23" s="96"/>
      <c r="R23" s="96"/>
      <c r="S23" s="96"/>
      <c r="T23" s="87"/>
      <c r="U23" s="87"/>
      <c r="V23" s="87">
        <v>24</v>
      </c>
      <c r="W23" s="55">
        <f>SUM(D23:V23)</f>
        <v>207</v>
      </c>
    </row>
    <row r="24" spans="1:24" ht="16" customHeight="1" x14ac:dyDescent="0.15">
      <c r="A24" s="50">
        <v>14</v>
      </c>
      <c r="B24" s="74" t="s">
        <v>340</v>
      </c>
      <c r="C24" s="74" t="s">
        <v>341</v>
      </c>
      <c r="D24" s="87"/>
      <c r="E24" s="87"/>
      <c r="F24" s="87"/>
      <c r="G24" s="89"/>
      <c r="H24" s="89"/>
      <c r="I24" s="52">
        <v>20</v>
      </c>
      <c r="J24" s="87"/>
      <c r="K24" s="87"/>
      <c r="L24" s="87"/>
      <c r="M24" s="87">
        <v>36</v>
      </c>
      <c r="N24" s="96"/>
      <c r="O24" s="96"/>
      <c r="P24" s="96"/>
      <c r="Q24" s="87">
        <v>10</v>
      </c>
      <c r="R24" s="88">
        <v>80</v>
      </c>
      <c r="S24" s="87">
        <v>60</v>
      </c>
      <c r="T24" s="87"/>
      <c r="U24" s="87"/>
      <c r="V24" s="96"/>
      <c r="W24" s="55">
        <f>SUM(D24:V24)</f>
        <v>206</v>
      </c>
    </row>
    <row r="25" spans="1:24" ht="16" customHeight="1" x14ac:dyDescent="0.15">
      <c r="A25" s="50">
        <v>15</v>
      </c>
      <c r="B25" s="74" t="s">
        <v>536</v>
      </c>
      <c r="C25" s="74" t="s">
        <v>388</v>
      </c>
      <c r="D25" s="87"/>
      <c r="E25" s="87"/>
      <c r="F25" s="87"/>
      <c r="G25" s="89"/>
      <c r="H25" s="89"/>
      <c r="I25" s="52"/>
      <c r="J25" s="96"/>
      <c r="K25" s="87"/>
      <c r="L25" s="87"/>
      <c r="M25" s="87">
        <v>24</v>
      </c>
      <c r="N25" s="87">
        <v>29</v>
      </c>
      <c r="O25" s="87">
        <v>50</v>
      </c>
      <c r="P25" s="87">
        <v>40</v>
      </c>
      <c r="Q25" s="96"/>
      <c r="R25" s="87"/>
      <c r="S25" s="87">
        <v>32</v>
      </c>
      <c r="T25" s="87">
        <v>22</v>
      </c>
      <c r="U25" s="87"/>
      <c r="V25" s="96"/>
      <c r="W25" s="55">
        <f>SUM(D25:V25)</f>
        <v>197</v>
      </c>
    </row>
    <row r="26" spans="1:24" ht="16" customHeight="1" x14ac:dyDescent="0.15">
      <c r="A26" s="50">
        <v>16</v>
      </c>
      <c r="B26" s="74" t="s">
        <v>339</v>
      </c>
      <c r="C26" s="74" t="s">
        <v>338</v>
      </c>
      <c r="D26" s="87"/>
      <c r="E26" s="87"/>
      <c r="F26" s="87"/>
      <c r="G26" s="89"/>
      <c r="H26" s="89"/>
      <c r="I26" s="52">
        <v>22</v>
      </c>
      <c r="J26" s="87"/>
      <c r="K26" s="87"/>
      <c r="L26" s="87"/>
      <c r="M26" s="87">
        <v>40</v>
      </c>
      <c r="N26" s="87">
        <v>50</v>
      </c>
      <c r="O26" s="87"/>
      <c r="P26" s="87">
        <v>50</v>
      </c>
      <c r="Q26" s="96"/>
      <c r="R26" s="96"/>
      <c r="S26" s="96"/>
      <c r="T26" s="87"/>
      <c r="U26" s="87"/>
      <c r="V26" s="87">
        <v>26</v>
      </c>
      <c r="W26" s="55">
        <f>SUM(D26:V26)</f>
        <v>188</v>
      </c>
    </row>
    <row r="27" spans="1:24" ht="16" customHeight="1" x14ac:dyDescent="0.15">
      <c r="A27" s="50">
        <v>17</v>
      </c>
      <c r="B27" s="98" t="s">
        <v>151</v>
      </c>
      <c r="C27" s="73" t="s">
        <v>144</v>
      </c>
      <c r="D27" s="87"/>
      <c r="E27" s="74"/>
      <c r="F27" s="87">
        <v>100</v>
      </c>
      <c r="G27" s="74"/>
      <c r="H27" s="89"/>
      <c r="I27" s="52">
        <v>36</v>
      </c>
      <c r="J27" s="96"/>
      <c r="K27" s="89"/>
      <c r="L27" s="87"/>
      <c r="M27" s="96"/>
      <c r="N27" s="99"/>
      <c r="O27" s="99"/>
      <c r="P27" s="87"/>
      <c r="Q27" s="87">
        <v>45</v>
      </c>
      <c r="R27" s="96"/>
      <c r="S27" s="96"/>
      <c r="T27" s="87"/>
      <c r="U27" s="87"/>
      <c r="V27" s="96"/>
      <c r="W27" s="55">
        <f>SUM(D27:V27)</f>
        <v>181</v>
      </c>
    </row>
    <row r="28" spans="1:24" ht="16" customHeight="1" x14ac:dyDescent="0.15">
      <c r="A28" s="50">
        <v>18</v>
      </c>
      <c r="B28" s="74" t="s">
        <v>409</v>
      </c>
      <c r="C28" s="74" t="s">
        <v>388</v>
      </c>
      <c r="D28" s="87"/>
      <c r="E28" s="87"/>
      <c r="F28" s="87"/>
      <c r="G28" s="89"/>
      <c r="H28" s="89"/>
      <c r="I28" s="52"/>
      <c r="J28" s="96">
        <v>80</v>
      </c>
      <c r="K28" s="87"/>
      <c r="L28" s="87"/>
      <c r="M28" s="87"/>
      <c r="N28" s="96"/>
      <c r="O28" s="87">
        <v>45</v>
      </c>
      <c r="P28" s="87">
        <v>32</v>
      </c>
      <c r="Q28" s="96"/>
      <c r="R28" s="96"/>
      <c r="S28" s="96"/>
      <c r="T28" s="87">
        <v>11</v>
      </c>
      <c r="U28" s="87"/>
      <c r="V28" s="96"/>
      <c r="W28" s="55">
        <f>SUM(D28:V28)</f>
        <v>168</v>
      </c>
    </row>
    <row r="29" spans="1:24" ht="16" customHeight="1" x14ac:dyDescent="0.15">
      <c r="A29" s="50">
        <v>19</v>
      </c>
      <c r="B29" s="74" t="s">
        <v>531</v>
      </c>
      <c r="C29" s="74" t="s">
        <v>42</v>
      </c>
      <c r="D29" s="87"/>
      <c r="E29" s="87"/>
      <c r="F29" s="87"/>
      <c r="G29" s="89"/>
      <c r="H29" s="89"/>
      <c r="I29" s="52"/>
      <c r="J29" s="96"/>
      <c r="K29" s="87"/>
      <c r="L29" s="87"/>
      <c r="M29" s="89">
        <v>100</v>
      </c>
      <c r="N29" s="87">
        <v>60</v>
      </c>
      <c r="O29" s="87"/>
      <c r="P29" s="96"/>
      <c r="Q29" s="91"/>
      <c r="R29" s="87"/>
      <c r="S29" s="96"/>
      <c r="T29" s="87"/>
      <c r="U29" s="87"/>
      <c r="V29" s="96"/>
      <c r="W29" s="55">
        <f>SUM(D29:V29)</f>
        <v>160</v>
      </c>
      <c r="X29" s="11"/>
    </row>
    <row r="30" spans="1:24" x14ac:dyDescent="0.15">
      <c r="A30" s="50">
        <v>20</v>
      </c>
      <c r="B30" s="98" t="s">
        <v>153</v>
      </c>
      <c r="C30" s="73" t="s">
        <v>154</v>
      </c>
      <c r="D30" s="87"/>
      <c r="E30" s="74"/>
      <c r="F30" s="87">
        <v>60</v>
      </c>
      <c r="G30" s="74"/>
      <c r="H30" s="89"/>
      <c r="I30" s="52">
        <v>40</v>
      </c>
      <c r="J30" s="87"/>
      <c r="K30" s="89"/>
      <c r="L30" s="87"/>
      <c r="M30" s="96"/>
      <c r="N30" s="96"/>
      <c r="O30" s="96"/>
      <c r="P30" s="99"/>
      <c r="Q30" s="87">
        <v>50</v>
      </c>
      <c r="R30" s="96"/>
      <c r="S30" s="87"/>
      <c r="T30" s="87"/>
      <c r="U30" s="87"/>
      <c r="V30" s="96"/>
      <c r="W30" s="55">
        <f>SUM(D30:V30)</f>
        <v>150</v>
      </c>
    </row>
    <row r="31" spans="1:24" x14ac:dyDescent="0.15">
      <c r="A31" s="50">
        <v>21</v>
      </c>
      <c r="B31" s="98" t="s">
        <v>103</v>
      </c>
      <c r="C31" s="73" t="s">
        <v>20</v>
      </c>
      <c r="D31" s="87">
        <v>50</v>
      </c>
      <c r="E31" s="87">
        <v>50</v>
      </c>
      <c r="F31" s="87">
        <v>26</v>
      </c>
      <c r="G31" s="89"/>
      <c r="H31" s="89"/>
      <c r="I31" s="54"/>
      <c r="J31" s="96"/>
      <c r="K31" s="87"/>
      <c r="L31" s="87"/>
      <c r="M31" s="96"/>
      <c r="N31" s="96"/>
      <c r="O31" s="96"/>
      <c r="P31" s="96"/>
      <c r="Q31" s="87">
        <v>11</v>
      </c>
      <c r="R31" s="87"/>
      <c r="S31" s="96"/>
      <c r="T31" s="87"/>
      <c r="U31" s="87"/>
      <c r="V31" s="87"/>
      <c r="W31" s="55">
        <f>SUM(D31:V31)</f>
        <v>137</v>
      </c>
    </row>
    <row r="32" spans="1:24" x14ac:dyDescent="0.15">
      <c r="A32" s="50">
        <v>22</v>
      </c>
      <c r="B32" s="74" t="s">
        <v>332</v>
      </c>
      <c r="C32" s="74" t="s">
        <v>144</v>
      </c>
      <c r="D32" s="87"/>
      <c r="E32" s="87"/>
      <c r="F32" s="87"/>
      <c r="G32" s="89"/>
      <c r="H32" s="89"/>
      <c r="I32" s="52">
        <v>60</v>
      </c>
      <c r="J32" s="87"/>
      <c r="K32" s="87"/>
      <c r="L32" s="87"/>
      <c r="M32" s="74"/>
      <c r="N32" s="91"/>
      <c r="O32" s="91"/>
      <c r="P32" s="96"/>
      <c r="Q32" s="87">
        <v>24</v>
      </c>
      <c r="R32" s="96"/>
      <c r="S32" s="96"/>
      <c r="T32" s="87">
        <v>40</v>
      </c>
      <c r="U32" s="87"/>
      <c r="V32" s="87"/>
      <c r="W32" s="55">
        <f>SUM(D32:V32)</f>
        <v>124</v>
      </c>
    </row>
    <row r="33" spans="1:24" x14ac:dyDescent="0.15">
      <c r="A33" s="50">
        <v>23</v>
      </c>
      <c r="B33" s="74" t="s">
        <v>331</v>
      </c>
      <c r="C33" s="74" t="s">
        <v>34</v>
      </c>
      <c r="D33" s="87"/>
      <c r="E33" s="87"/>
      <c r="F33" s="87"/>
      <c r="G33" s="89"/>
      <c r="H33" s="89"/>
      <c r="I33" s="52">
        <v>80</v>
      </c>
      <c r="J33" s="96"/>
      <c r="K33" s="87"/>
      <c r="L33" s="87"/>
      <c r="M33" s="87"/>
      <c r="N33" s="96"/>
      <c r="O33" s="96"/>
      <c r="P33" s="87"/>
      <c r="Q33" s="87">
        <v>40</v>
      </c>
      <c r="R33" s="96"/>
      <c r="S33" s="96"/>
      <c r="T33" s="87"/>
      <c r="U33" s="87"/>
      <c r="V33" s="96"/>
      <c r="W33" s="55">
        <f>SUM(D33:V33)</f>
        <v>120</v>
      </c>
    </row>
    <row r="34" spans="1:24" x14ac:dyDescent="0.15">
      <c r="A34" s="50">
        <v>24</v>
      </c>
      <c r="B34" s="74" t="s">
        <v>948</v>
      </c>
      <c r="C34" s="74" t="s">
        <v>394</v>
      </c>
      <c r="D34" s="87"/>
      <c r="E34" s="87"/>
      <c r="F34" s="87"/>
      <c r="G34" s="89"/>
      <c r="H34" s="89"/>
      <c r="I34" s="52"/>
      <c r="J34" s="96"/>
      <c r="K34" s="87"/>
      <c r="L34" s="87"/>
      <c r="M34" s="96"/>
      <c r="N34" s="96"/>
      <c r="O34" s="96"/>
      <c r="P34" s="96"/>
      <c r="Q34" s="96"/>
      <c r="R34" s="96"/>
      <c r="S34" s="96"/>
      <c r="T34" s="87"/>
      <c r="U34" s="87">
        <v>50</v>
      </c>
      <c r="V34" s="87">
        <v>60</v>
      </c>
      <c r="W34" s="55">
        <f>SUM(D34:V34)</f>
        <v>110</v>
      </c>
    </row>
    <row r="35" spans="1:24" x14ac:dyDescent="0.15">
      <c r="A35" s="50">
        <v>25</v>
      </c>
      <c r="B35" s="74" t="s">
        <v>701</v>
      </c>
      <c r="C35" s="74" t="s">
        <v>702</v>
      </c>
      <c r="D35" s="87"/>
      <c r="E35" s="87"/>
      <c r="F35" s="87"/>
      <c r="G35" s="89"/>
      <c r="H35" s="89"/>
      <c r="I35" s="89"/>
      <c r="J35" s="96"/>
      <c r="K35" s="87"/>
      <c r="L35" s="87"/>
      <c r="M35" s="96"/>
      <c r="N35" s="96"/>
      <c r="O35" s="96"/>
      <c r="P35" s="96"/>
      <c r="Q35" s="87">
        <v>100</v>
      </c>
      <c r="R35" s="87"/>
      <c r="S35" s="96"/>
      <c r="T35" s="87"/>
      <c r="U35" s="87"/>
      <c r="V35" s="96"/>
      <c r="W35" s="55">
        <f>SUM(D35:V35)</f>
        <v>100</v>
      </c>
    </row>
    <row r="36" spans="1:24" x14ac:dyDescent="0.15">
      <c r="A36" s="50">
        <v>26</v>
      </c>
      <c r="B36" s="74" t="s">
        <v>333</v>
      </c>
      <c r="C36" s="74" t="s">
        <v>144</v>
      </c>
      <c r="D36" s="87"/>
      <c r="E36" s="87"/>
      <c r="F36" s="87"/>
      <c r="G36" s="89"/>
      <c r="H36" s="89"/>
      <c r="I36" s="89">
        <v>50</v>
      </c>
      <c r="J36" s="87"/>
      <c r="K36" s="87"/>
      <c r="L36" s="87"/>
      <c r="M36" s="87"/>
      <c r="N36" s="96"/>
      <c r="O36" s="96"/>
      <c r="P36" s="96"/>
      <c r="Q36" s="87">
        <v>20</v>
      </c>
      <c r="R36" s="96"/>
      <c r="S36" s="96"/>
      <c r="T36" s="87">
        <v>29</v>
      </c>
      <c r="U36" s="87"/>
      <c r="V36" s="96"/>
      <c r="W36" s="55">
        <f>SUM(D36:V36)</f>
        <v>99</v>
      </c>
    </row>
    <row r="37" spans="1:24" x14ac:dyDescent="0.15">
      <c r="A37" s="50">
        <v>27</v>
      </c>
      <c r="B37" s="98" t="s">
        <v>152</v>
      </c>
      <c r="C37" s="73" t="s">
        <v>43</v>
      </c>
      <c r="D37" s="87"/>
      <c r="E37" s="74"/>
      <c r="F37" s="87">
        <v>80</v>
      </c>
      <c r="G37" s="74"/>
      <c r="H37" s="74"/>
      <c r="I37" s="87"/>
      <c r="J37" s="96"/>
      <c r="K37" s="87"/>
      <c r="L37" s="87"/>
      <c r="M37" s="96"/>
      <c r="N37" s="96"/>
      <c r="O37" s="96"/>
      <c r="P37" s="96"/>
      <c r="Q37" s="87">
        <v>15</v>
      </c>
      <c r="R37" s="96"/>
      <c r="S37" s="96"/>
      <c r="T37" s="87"/>
      <c r="U37" s="87"/>
      <c r="V37" s="96"/>
      <c r="W37" s="55">
        <f>SUM(D37:V37)</f>
        <v>95</v>
      </c>
    </row>
    <row r="38" spans="1:24" x14ac:dyDescent="0.15">
      <c r="A38" s="50">
        <v>28</v>
      </c>
      <c r="B38" s="74" t="s">
        <v>349</v>
      </c>
      <c r="C38" s="74" t="s">
        <v>338</v>
      </c>
      <c r="D38" s="87"/>
      <c r="E38" s="87"/>
      <c r="F38" s="87"/>
      <c r="G38" s="89"/>
      <c r="H38" s="89"/>
      <c r="I38" s="89">
        <v>9</v>
      </c>
      <c r="J38" s="96"/>
      <c r="K38" s="87"/>
      <c r="L38" s="87"/>
      <c r="M38" s="87">
        <v>22</v>
      </c>
      <c r="N38" s="87">
        <v>24</v>
      </c>
      <c r="O38" s="87"/>
      <c r="P38" s="87">
        <v>36</v>
      </c>
      <c r="Q38" s="91"/>
      <c r="R38" s="87"/>
      <c r="S38" s="87"/>
      <c r="T38" s="87"/>
      <c r="U38" s="87"/>
      <c r="V38" s="96"/>
      <c r="W38" s="55">
        <f>SUM(D38:V38)</f>
        <v>91</v>
      </c>
    </row>
    <row r="39" spans="1:24" x14ac:dyDescent="0.15">
      <c r="A39" s="50">
        <v>29</v>
      </c>
      <c r="B39" s="98" t="s">
        <v>156</v>
      </c>
      <c r="C39" s="73" t="s">
        <v>154</v>
      </c>
      <c r="D39" s="87"/>
      <c r="E39" s="74"/>
      <c r="F39" s="87">
        <v>45</v>
      </c>
      <c r="G39" s="74"/>
      <c r="H39" s="74"/>
      <c r="I39" s="87"/>
      <c r="J39" s="96"/>
      <c r="K39" s="87"/>
      <c r="L39" s="87"/>
      <c r="M39" s="96"/>
      <c r="N39" s="96"/>
      <c r="O39" s="96"/>
      <c r="P39" s="96"/>
      <c r="Q39" s="87">
        <v>26</v>
      </c>
      <c r="R39" s="91"/>
      <c r="S39" s="87"/>
      <c r="T39" s="87"/>
      <c r="U39" s="87"/>
      <c r="V39" s="96"/>
      <c r="W39" s="55">
        <f>SUM(D39:V39)</f>
        <v>71</v>
      </c>
    </row>
    <row r="40" spans="1:24" x14ac:dyDescent="0.15">
      <c r="A40" s="50">
        <v>30</v>
      </c>
      <c r="B40" s="74" t="s">
        <v>535</v>
      </c>
      <c r="C40" s="74" t="s">
        <v>236</v>
      </c>
      <c r="D40" s="87"/>
      <c r="E40" s="87"/>
      <c r="F40" s="87"/>
      <c r="G40" s="89"/>
      <c r="H40" s="89"/>
      <c r="I40" s="89"/>
      <c r="J40" s="96"/>
      <c r="K40" s="87"/>
      <c r="L40" s="87"/>
      <c r="M40" s="87">
        <v>26</v>
      </c>
      <c r="N40" s="87">
        <v>40</v>
      </c>
      <c r="O40" s="87"/>
      <c r="P40" s="87"/>
      <c r="Q40" s="87"/>
      <c r="R40" s="96"/>
      <c r="S40" s="96"/>
      <c r="T40" s="87"/>
      <c r="U40" s="87"/>
      <c r="V40" s="96"/>
      <c r="W40" s="55">
        <f>SUM(D40:V40)</f>
        <v>66</v>
      </c>
    </row>
    <row r="41" spans="1:24" x14ac:dyDescent="0.15">
      <c r="A41" s="50">
        <v>31</v>
      </c>
      <c r="B41" s="98" t="s">
        <v>160</v>
      </c>
      <c r="C41" s="74" t="s">
        <v>154</v>
      </c>
      <c r="D41" s="87"/>
      <c r="E41" s="87"/>
      <c r="F41" s="87">
        <v>29</v>
      </c>
      <c r="G41" s="87"/>
      <c r="H41" s="87"/>
      <c r="I41" s="89">
        <v>24</v>
      </c>
      <c r="J41" s="87"/>
      <c r="K41" s="87"/>
      <c r="L41" s="74"/>
      <c r="M41" s="96"/>
      <c r="N41" s="96"/>
      <c r="O41" s="96"/>
      <c r="P41" s="91"/>
      <c r="Q41" s="87">
        <v>12</v>
      </c>
      <c r="R41" s="87"/>
      <c r="S41" s="96"/>
      <c r="T41" s="87"/>
      <c r="U41" s="87"/>
      <c r="V41" s="96"/>
      <c r="W41" s="55">
        <f>SUM(D41:V41)</f>
        <v>65</v>
      </c>
    </row>
    <row r="42" spans="1:24" x14ac:dyDescent="0.15">
      <c r="A42" s="50">
        <v>32</v>
      </c>
      <c r="B42" s="74" t="s">
        <v>335</v>
      </c>
      <c r="C42" s="74" t="s">
        <v>154</v>
      </c>
      <c r="D42" s="87"/>
      <c r="E42" s="87"/>
      <c r="F42" s="87"/>
      <c r="G42" s="89"/>
      <c r="H42" s="89"/>
      <c r="I42" s="89">
        <v>32</v>
      </c>
      <c r="J42" s="87"/>
      <c r="K42" s="87"/>
      <c r="L42" s="87"/>
      <c r="M42" s="96"/>
      <c r="N42" s="96"/>
      <c r="O42" s="96"/>
      <c r="P42" s="87"/>
      <c r="Q42" s="87">
        <v>32</v>
      </c>
      <c r="R42" s="96"/>
      <c r="S42" s="96"/>
      <c r="T42" s="87"/>
      <c r="U42" s="87"/>
      <c r="V42" s="96"/>
      <c r="W42" s="55">
        <f>SUM(D42:V42)</f>
        <v>64</v>
      </c>
    </row>
    <row r="43" spans="1:24" x14ac:dyDescent="0.15">
      <c r="A43" s="50">
        <v>33</v>
      </c>
      <c r="B43" s="98" t="s">
        <v>155</v>
      </c>
      <c r="C43" s="73" t="s">
        <v>43</v>
      </c>
      <c r="D43" s="87"/>
      <c r="E43" s="74"/>
      <c r="F43" s="87">
        <v>50</v>
      </c>
      <c r="G43" s="74"/>
      <c r="H43" s="89"/>
      <c r="I43" s="87"/>
      <c r="J43" s="96"/>
      <c r="K43" s="87"/>
      <c r="L43" s="87"/>
      <c r="M43" s="74"/>
      <c r="N43" s="96"/>
      <c r="O43" s="96"/>
      <c r="P43" s="99"/>
      <c r="Q43" s="87">
        <v>13</v>
      </c>
      <c r="R43" s="99"/>
      <c r="S43" s="96"/>
      <c r="T43" s="87"/>
      <c r="U43" s="87"/>
      <c r="V43" s="96"/>
      <c r="W43" s="55">
        <f>SUM(D43:V43)</f>
        <v>63</v>
      </c>
    </row>
    <row r="44" spans="1:24" x14ac:dyDescent="0.15">
      <c r="A44" s="50">
        <v>34</v>
      </c>
      <c r="B44" s="74" t="s">
        <v>706</v>
      </c>
      <c r="C44" s="74" t="s">
        <v>248</v>
      </c>
      <c r="D44" s="87"/>
      <c r="E44" s="87"/>
      <c r="F44" s="87"/>
      <c r="G44" s="89"/>
      <c r="H44" s="89"/>
      <c r="I44" s="89"/>
      <c r="J44" s="96"/>
      <c r="K44" s="87"/>
      <c r="L44" s="87"/>
      <c r="M44" s="96"/>
      <c r="N44" s="96"/>
      <c r="O44" s="96"/>
      <c r="P44" s="96"/>
      <c r="Q44" s="87">
        <v>1</v>
      </c>
      <c r="R44" s="87">
        <v>60</v>
      </c>
      <c r="S44" s="96"/>
      <c r="T44" s="87"/>
      <c r="U44" s="87"/>
      <c r="V44" s="96"/>
      <c r="W44" s="55">
        <f>SUM(D44:V44)</f>
        <v>61</v>
      </c>
      <c r="X44" s="11"/>
    </row>
    <row r="45" spans="1:24" x14ac:dyDescent="0.15">
      <c r="A45" s="50">
        <v>35</v>
      </c>
      <c r="B45" s="74" t="s">
        <v>883</v>
      </c>
      <c r="C45" s="74" t="s">
        <v>864</v>
      </c>
      <c r="D45" s="87"/>
      <c r="E45" s="87"/>
      <c r="F45" s="87"/>
      <c r="G45" s="89"/>
      <c r="H45" s="89"/>
      <c r="I45" s="89"/>
      <c r="J45" s="96"/>
      <c r="K45" s="87"/>
      <c r="L45" s="87"/>
      <c r="M45" s="96"/>
      <c r="N45" s="96"/>
      <c r="O45" s="96"/>
      <c r="P45" s="96"/>
      <c r="Q45" s="96"/>
      <c r="R45" s="96"/>
      <c r="S45" s="96"/>
      <c r="T45" s="87">
        <v>60</v>
      </c>
      <c r="U45" s="87"/>
      <c r="V45" s="96"/>
      <c r="W45" s="55">
        <f>SUM(D45:V45)</f>
        <v>60</v>
      </c>
    </row>
    <row r="46" spans="1:24" x14ac:dyDescent="0.15">
      <c r="A46" s="50">
        <v>36</v>
      </c>
      <c r="B46" s="74" t="s">
        <v>334</v>
      </c>
      <c r="C46" s="74" t="s">
        <v>268</v>
      </c>
      <c r="D46" s="87"/>
      <c r="E46" s="87"/>
      <c r="F46" s="87"/>
      <c r="G46" s="89"/>
      <c r="H46" s="89"/>
      <c r="I46" s="89">
        <v>45</v>
      </c>
      <c r="J46" s="87"/>
      <c r="K46" s="87"/>
      <c r="L46" s="74"/>
      <c r="M46" s="96"/>
      <c r="N46" s="96"/>
      <c r="O46" s="96"/>
      <c r="P46" s="96"/>
      <c r="Q46" s="87">
        <v>14</v>
      </c>
      <c r="R46" s="87"/>
      <c r="S46" s="96"/>
      <c r="T46" s="87"/>
      <c r="U46" s="87"/>
      <c r="V46" s="96"/>
      <c r="W46" s="55">
        <f>SUM(D46:V46)</f>
        <v>59</v>
      </c>
    </row>
    <row r="47" spans="1:24" x14ac:dyDescent="0.15">
      <c r="A47" s="50">
        <v>37</v>
      </c>
      <c r="B47" s="74" t="s">
        <v>949</v>
      </c>
      <c r="C47" s="74" t="s">
        <v>394</v>
      </c>
      <c r="D47" s="87"/>
      <c r="E47" s="87"/>
      <c r="F47" s="87"/>
      <c r="G47" s="89"/>
      <c r="H47" s="89"/>
      <c r="I47" s="89"/>
      <c r="J47" s="96"/>
      <c r="K47" s="87"/>
      <c r="L47" s="87"/>
      <c r="M47" s="96"/>
      <c r="N47" s="96"/>
      <c r="O47" s="96"/>
      <c r="P47" s="96"/>
      <c r="Q47" s="96"/>
      <c r="R47" s="96"/>
      <c r="S47" s="96"/>
      <c r="T47" s="87"/>
      <c r="U47" s="87">
        <v>29</v>
      </c>
      <c r="V47" s="87">
        <v>29</v>
      </c>
      <c r="W47" s="55">
        <f>SUM(D47:V47)</f>
        <v>58</v>
      </c>
    </row>
    <row r="48" spans="1:24" x14ac:dyDescent="0.15">
      <c r="A48" s="50">
        <v>38</v>
      </c>
      <c r="B48" s="98" t="s">
        <v>157</v>
      </c>
      <c r="C48" s="73" t="s">
        <v>142</v>
      </c>
      <c r="D48" s="87"/>
      <c r="E48" s="87"/>
      <c r="F48" s="87">
        <v>40</v>
      </c>
      <c r="G48" s="87"/>
      <c r="H48" s="87"/>
      <c r="I48" s="87"/>
      <c r="J48" s="96"/>
      <c r="K48" s="87"/>
      <c r="L48" s="87"/>
      <c r="M48" s="96"/>
      <c r="N48" s="96"/>
      <c r="O48" s="96"/>
      <c r="P48" s="96"/>
      <c r="Q48" s="87">
        <v>16</v>
      </c>
      <c r="R48" s="96"/>
      <c r="S48" s="87"/>
      <c r="T48" s="87"/>
      <c r="U48" s="87"/>
      <c r="V48" s="96"/>
      <c r="W48" s="55">
        <f>SUM(D48:V48)</f>
        <v>56</v>
      </c>
    </row>
    <row r="49" spans="1:23" x14ac:dyDescent="0.15">
      <c r="A49" s="50">
        <v>39</v>
      </c>
      <c r="B49" s="74" t="s">
        <v>537</v>
      </c>
      <c r="C49" s="74" t="s">
        <v>236</v>
      </c>
      <c r="D49" s="87"/>
      <c r="E49" s="87"/>
      <c r="F49" s="87"/>
      <c r="G49" s="89"/>
      <c r="H49" s="89"/>
      <c r="I49" s="89"/>
      <c r="J49" s="96"/>
      <c r="K49" s="87"/>
      <c r="L49" s="87"/>
      <c r="M49" s="87">
        <v>20</v>
      </c>
      <c r="N49" s="87">
        <v>32</v>
      </c>
      <c r="O49" s="87"/>
      <c r="P49" s="87"/>
      <c r="Q49" s="96"/>
      <c r="R49" s="99"/>
      <c r="S49" s="96"/>
      <c r="T49" s="87"/>
      <c r="U49" s="87"/>
      <c r="V49" s="96"/>
      <c r="W49" s="55">
        <f>SUM(D49:V49)</f>
        <v>52</v>
      </c>
    </row>
    <row r="50" spans="1:23" x14ac:dyDescent="0.15">
      <c r="A50" s="50">
        <v>40</v>
      </c>
      <c r="B50" s="74" t="s">
        <v>336</v>
      </c>
      <c r="C50" s="74" t="s">
        <v>268</v>
      </c>
      <c r="D50" s="87"/>
      <c r="E50" s="87"/>
      <c r="F50" s="87"/>
      <c r="G50" s="89"/>
      <c r="H50" s="89"/>
      <c r="I50" s="89">
        <v>29</v>
      </c>
      <c r="J50" s="87"/>
      <c r="K50" s="87"/>
      <c r="L50" s="87"/>
      <c r="M50" s="87"/>
      <c r="N50" s="99"/>
      <c r="O50" s="99"/>
      <c r="P50" s="96"/>
      <c r="Q50" s="87">
        <v>22</v>
      </c>
      <c r="R50" s="96"/>
      <c r="S50" s="96"/>
      <c r="T50" s="87"/>
      <c r="U50" s="87"/>
      <c r="V50" s="96"/>
      <c r="W50" s="55">
        <f>SUM(D50:V50)</f>
        <v>51</v>
      </c>
    </row>
    <row r="51" spans="1:23" x14ac:dyDescent="0.15">
      <c r="A51" s="50">
        <v>41</v>
      </c>
      <c r="B51" s="74" t="s">
        <v>884</v>
      </c>
      <c r="C51" s="74" t="s">
        <v>581</v>
      </c>
      <c r="D51" s="87"/>
      <c r="E51" s="87"/>
      <c r="F51" s="87"/>
      <c r="G51" s="89"/>
      <c r="H51" s="89"/>
      <c r="I51" s="89"/>
      <c r="J51" s="96"/>
      <c r="K51" s="87"/>
      <c r="L51" s="87"/>
      <c r="M51" s="96"/>
      <c r="N51" s="96"/>
      <c r="O51" s="96"/>
      <c r="P51" s="96"/>
      <c r="Q51" s="96"/>
      <c r="R51" s="96"/>
      <c r="S51" s="96"/>
      <c r="T51" s="87">
        <v>50</v>
      </c>
      <c r="U51" s="87"/>
      <c r="V51" s="96"/>
      <c r="W51" s="55">
        <f>SUM(D51:V51)</f>
        <v>50</v>
      </c>
    </row>
    <row r="52" spans="1:23" x14ac:dyDescent="0.15">
      <c r="A52" s="50">
        <v>42</v>
      </c>
      <c r="B52" s="74" t="s">
        <v>534</v>
      </c>
      <c r="C52" s="74" t="s">
        <v>235</v>
      </c>
      <c r="D52" s="87"/>
      <c r="E52" s="87"/>
      <c r="F52" s="87"/>
      <c r="G52" s="89"/>
      <c r="H52" s="89"/>
      <c r="I52" s="89"/>
      <c r="J52" s="96"/>
      <c r="K52" s="87"/>
      <c r="L52" s="87"/>
      <c r="M52" s="89">
        <v>50</v>
      </c>
      <c r="N52" s="99"/>
      <c r="O52" s="99"/>
      <c r="P52" s="91"/>
      <c r="Q52" s="99"/>
      <c r="R52" s="96"/>
      <c r="S52" s="96"/>
      <c r="T52" s="87"/>
      <c r="U52" s="87"/>
      <c r="V52" s="96"/>
      <c r="W52" s="55">
        <f>SUM(D52:V52)</f>
        <v>50</v>
      </c>
    </row>
    <row r="53" spans="1:23" x14ac:dyDescent="0.15">
      <c r="A53" s="50">
        <v>43</v>
      </c>
      <c r="B53" s="74" t="s">
        <v>885</v>
      </c>
      <c r="C53" s="74" t="s">
        <v>886</v>
      </c>
      <c r="D53" s="87"/>
      <c r="E53" s="87"/>
      <c r="F53" s="87"/>
      <c r="G53" s="89"/>
      <c r="H53" s="89"/>
      <c r="I53" s="89"/>
      <c r="J53" s="96"/>
      <c r="K53" s="87"/>
      <c r="L53" s="87"/>
      <c r="M53" s="96"/>
      <c r="N53" s="96"/>
      <c r="O53" s="96"/>
      <c r="P53" s="96"/>
      <c r="Q53" s="96"/>
      <c r="R53" s="96"/>
      <c r="S53" s="96"/>
      <c r="T53" s="87">
        <v>45</v>
      </c>
      <c r="U53" s="87"/>
      <c r="V53" s="96"/>
      <c r="W53" s="55">
        <f>SUM(D53:V53)</f>
        <v>45</v>
      </c>
    </row>
    <row r="54" spans="1:23" x14ac:dyDescent="0.15">
      <c r="A54" s="50">
        <v>44</v>
      </c>
      <c r="B54" s="74" t="s">
        <v>807</v>
      </c>
      <c r="C54" s="74" t="s">
        <v>19</v>
      </c>
      <c r="D54" s="87"/>
      <c r="E54" s="87"/>
      <c r="F54" s="87"/>
      <c r="G54" s="89"/>
      <c r="H54" s="89"/>
      <c r="I54" s="89"/>
      <c r="J54" s="96"/>
      <c r="K54" s="87"/>
      <c r="L54" s="87"/>
      <c r="M54" s="96"/>
      <c r="N54" s="96"/>
      <c r="O54" s="96"/>
      <c r="P54" s="96"/>
      <c r="Q54" s="96"/>
      <c r="R54" s="96"/>
      <c r="S54" s="87">
        <v>45</v>
      </c>
      <c r="T54" s="87"/>
      <c r="U54" s="87"/>
      <c r="V54" s="96"/>
      <c r="W54" s="55">
        <f>SUM(D54:V54)</f>
        <v>45</v>
      </c>
    </row>
    <row r="55" spans="1:23" s="11" customFormat="1" x14ac:dyDescent="0.15">
      <c r="A55" s="50">
        <v>45</v>
      </c>
      <c r="B55" s="98" t="s">
        <v>130</v>
      </c>
      <c r="C55" s="73" t="s">
        <v>123</v>
      </c>
      <c r="D55" s="87"/>
      <c r="E55" s="87">
        <v>45</v>
      </c>
      <c r="F55" s="87"/>
      <c r="G55" s="74"/>
      <c r="H55" s="74"/>
      <c r="I55" s="87"/>
      <c r="J55" s="96"/>
      <c r="K55" s="87"/>
      <c r="L55" s="87"/>
      <c r="M55" s="87"/>
      <c r="N55" s="96"/>
      <c r="O55" s="96"/>
      <c r="P55" s="96"/>
      <c r="Q55" s="96"/>
      <c r="R55" s="96"/>
      <c r="S55" s="96"/>
      <c r="T55" s="87"/>
      <c r="U55" s="87"/>
      <c r="V55" s="96"/>
      <c r="W55" s="55">
        <f>SUM(D55:V55)</f>
        <v>45</v>
      </c>
    </row>
    <row r="56" spans="1:23" s="11" customFormat="1" x14ac:dyDescent="0.15">
      <c r="A56" s="50">
        <v>46</v>
      </c>
      <c r="B56" s="98" t="s">
        <v>158</v>
      </c>
      <c r="C56" s="73" t="s">
        <v>142</v>
      </c>
      <c r="D56" s="87"/>
      <c r="E56" s="87"/>
      <c r="F56" s="87">
        <v>36</v>
      </c>
      <c r="G56" s="87"/>
      <c r="H56" s="87"/>
      <c r="I56" s="87"/>
      <c r="J56" s="96"/>
      <c r="K56" s="87"/>
      <c r="L56" s="87"/>
      <c r="M56" s="96"/>
      <c r="N56" s="96"/>
      <c r="O56" s="96"/>
      <c r="P56" s="96"/>
      <c r="Q56" s="87">
        <v>6</v>
      </c>
      <c r="R56" s="96"/>
      <c r="S56" s="87"/>
      <c r="T56" s="87"/>
      <c r="U56" s="87"/>
      <c r="V56" s="87"/>
      <c r="W56" s="55">
        <f>SUM(D56:V56)</f>
        <v>42</v>
      </c>
    </row>
    <row r="57" spans="1:23" s="11" customFormat="1" x14ac:dyDescent="0.15">
      <c r="A57" s="50">
        <v>47</v>
      </c>
      <c r="B57" s="74" t="s">
        <v>538</v>
      </c>
      <c r="C57" s="74" t="s">
        <v>236</v>
      </c>
      <c r="D57" s="87"/>
      <c r="E57" s="87"/>
      <c r="F57" s="87"/>
      <c r="G57" s="89"/>
      <c r="H57" s="89"/>
      <c r="I57" s="89"/>
      <c r="J57" s="96"/>
      <c r="K57" s="87"/>
      <c r="L57" s="87"/>
      <c r="M57" s="87">
        <v>18</v>
      </c>
      <c r="N57" s="87">
        <v>22</v>
      </c>
      <c r="O57" s="87"/>
      <c r="P57" s="87"/>
      <c r="Q57" s="96"/>
      <c r="R57" s="99"/>
      <c r="S57" s="96"/>
      <c r="T57" s="87"/>
      <c r="U57" s="87"/>
      <c r="V57" s="96"/>
      <c r="W57" s="55">
        <f>SUM(D57:V57)</f>
        <v>40</v>
      </c>
    </row>
    <row r="58" spans="1:23" s="11" customFormat="1" x14ac:dyDescent="0.15">
      <c r="A58" s="50">
        <v>48</v>
      </c>
      <c r="B58" s="74" t="s">
        <v>979</v>
      </c>
      <c r="C58" s="74" t="s">
        <v>932</v>
      </c>
      <c r="D58" s="87"/>
      <c r="E58" s="87"/>
      <c r="F58" s="87"/>
      <c r="G58" s="89"/>
      <c r="H58" s="89"/>
      <c r="I58" s="89"/>
      <c r="J58" s="96"/>
      <c r="K58" s="87"/>
      <c r="L58" s="87"/>
      <c r="M58" s="96"/>
      <c r="N58" s="96"/>
      <c r="O58" s="96"/>
      <c r="P58" s="96"/>
      <c r="Q58" s="96"/>
      <c r="R58" s="96"/>
      <c r="S58" s="96"/>
      <c r="T58" s="87"/>
      <c r="U58" s="87"/>
      <c r="V58" s="87">
        <v>36</v>
      </c>
      <c r="W58" s="55">
        <f>SUM(D58:V58)</f>
        <v>36</v>
      </c>
    </row>
    <row r="59" spans="1:23" s="11" customFormat="1" x14ac:dyDescent="0.15">
      <c r="A59" s="50">
        <v>49</v>
      </c>
      <c r="B59" s="74" t="s">
        <v>887</v>
      </c>
      <c r="C59" s="74" t="s">
        <v>881</v>
      </c>
      <c r="D59" s="87"/>
      <c r="E59" s="87"/>
      <c r="F59" s="87"/>
      <c r="G59" s="89"/>
      <c r="H59" s="89"/>
      <c r="I59" s="89"/>
      <c r="J59" s="96"/>
      <c r="K59" s="87"/>
      <c r="L59" s="87"/>
      <c r="M59" s="96"/>
      <c r="N59" s="96"/>
      <c r="O59" s="96"/>
      <c r="P59" s="96"/>
      <c r="Q59" s="96"/>
      <c r="R59" s="96"/>
      <c r="S59" s="96"/>
      <c r="T59" s="87">
        <v>36</v>
      </c>
      <c r="U59" s="87"/>
      <c r="V59" s="87"/>
      <c r="W59" s="55">
        <f>SUM(D59:V59)</f>
        <v>36</v>
      </c>
    </row>
    <row r="60" spans="1:23" s="11" customFormat="1" x14ac:dyDescent="0.15">
      <c r="A60" s="50">
        <v>50</v>
      </c>
      <c r="B60" s="74" t="s">
        <v>703</v>
      </c>
      <c r="C60" s="74" t="s">
        <v>673</v>
      </c>
      <c r="D60" s="87"/>
      <c r="E60" s="87"/>
      <c r="F60" s="87"/>
      <c r="G60" s="89"/>
      <c r="H60" s="89"/>
      <c r="I60" s="89"/>
      <c r="J60" s="96"/>
      <c r="K60" s="87"/>
      <c r="L60" s="87"/>
      <c r="M60" s="96"/>
      <c r="N60" s="96"/>
      <c r="O60" s="96"/>
      <c r="P60" s="96"/>
      <c r="Q60" s="87">
        <v>36</v>
      </c>
      <c r="R60" s="96"/>
      <c r="S60" s="87"/>
      <c r="T60" s="87"/>
      <c r="U60" s="87"/>
      <c r="V60" s="96"/>
      <c r="W60" s="55">
        <f>SUM(D60:V60)</f>
        <v>36</v>
      </c>
    </row>
    <row r="61" spans="1:23" s="11" customFormat="1" x14ac:dyDescent="0.15">
      <c r="A61" s="50">
        <v>51</v>
      </c>
      <c r="B61" s="98" t="s">
        <v>162</v>
      </c>
      <c r="C61" s="74" t="s">
        <v>20</v>
      </c>
      <c r="D61" s="87"/>
      <c r="E61" s="87"/>
      <c r="F61" s="87">
        <v>22</v>
      </c>
      <c r="G61" s="87"/>
      <c r="H61" s="87"/>
      <c r="I61" s="89">
        <v>13</v>
      </c>
      <c r="J61" s="96"/>
      <c r="K61" s="89"/>
      <c r="L61" s="87"/>
      <c r="M61" s="87"/>
      <c r="N61" s="99"/>
      <c r="O61" s="99"/>
      <c r="P61" s="96"/>
      <c r="Q61" s="87"/>
      <c r="R61" s="87"/>
      <c r="S61" s="96"/>
      <c r="T61" s="87"/>
      <c r="U61" s="87"/>
      <c r="V61" s="96"/>
      <c r="W61" s="55">
        <f>SUM(D61:V61)</f>
        <v>35</v>
      </c>
    </row>
    <row r="62" spans="1:23" s="11" customFormat="1" x14ac:dyDescent="0.15">
      <c r="A62" s="50">
        <v>52</v>
      </c>
      <c r="B62" s="74" t="s">
        <v>342</v>
      </c>
      <c r="C62" s="74" t="s">
        <v>144</v>
      </c>
      <c r="D62" s="87"/>
      <c r="E62" s="87"/>
      <c r="F62" s="87"/>
      <c r="G62" s="89"/>
      <c r="H62" s="89"/>
      <c r="I62" s="89">
        <v>18</v>
      </c>
      <c r="J62" s="87"/>
      <c r="K62" s="87"/>
      <c r="L62" s="87"/>
      <c r="M62" s="96"/>
      <c r="N62" s="96"/>
      <c r="O62" s="96"/>
      <c r="P62" s="96"/>
      <c r="Q62" s="87">
        <v>2</v>
      </c>
      <c r="R62" s="99"/>
      <c r="S62" s="96"/>
      <c r="T62" s="87">
        <v>13</v>
      </c>
      <c r="U62" s="87"/>
      <c r="V62" s="87"/>
      <c r="W62" s="55">
        <f>SUM(D62:V62)</f>
        <v>33</v>
      </c>
    </row>
    <row r="63" spans="1:23" s="11" customFormat="1" x14ac:dyDescent="0.15">
      <c r="A63" s="50">
        <v>53</v>
      </c>
      <c r="B63" s="74" t="s">
        <v>344</v>
      </c>
      <c r="C63" s="74" t="s">
        <v>154</v>
      </c>
      <c r="D63" s="87"/>
      <c r="E63" s="87"/>
      <c r="F63" s="87"/>
      <c r="G63" s="89"/>
      <c r="H63" s="89"/>
      <c r="I63" s="89">
        <v>15</v>
      </c>
      <c r="J63" s="96"/>
      <c r="K63" s="89"/>
      <c r="L63" s="87"/>
      <c r="M63" s="74"/>
      <c r="N63" s="96"/>
      <c r="O63" s="96"/>
      <c r="P63" s="87"/>
      <c r="Q63" s="87">
        <v>18</v>
      </c>
      <c r="R63" s="96"/>
      <c r="S63" s="96"/>
      <c r="T63" s="87"/>
      <c r="U63" s="87"/>
      <c r="V63" s="96"/>
      <c r="W63" s="55">
        <f>SUM(D63:V63)</f>
        <v>33</v>
      </c>
    </row>
    <row r="64" spans="1:23" s="11" customFormat="1" x14ac:dyDescent="0.15">
      <c r="A64" s="50">
        <v>54</v>
      </c>
      <c r="B64" s="74" t="s">
        <v>888</v>
      </c>
      <c r="C64" s="74" t="s">
        <v>19</v>
      </c>
      <c r="D64" s="87"/>
      <c r="E64" s="87"/>
      <c r="F64" s="87"/>
      <c r="G64" s="89"/>
      <c r="H64" s="89"/>
      <c r="I64" s="89"/>
      <c r="J64" s="96"/>
      <c r="K64" s="87"/>
      <c r="L64" s="87"/>
      <c r="M64" s="96"/>
      <c r="N64" s="96"/>
      <c r="O64" s="96"/>
      <c r="P64" s="96"/>
      <c r="Q64" s="96"/>
      <c r="R64" s="96"/>
      <c r="S64" s="96"/>
      <c r="T64" s="87">
        <v>32</v>
      </c>
      <c r="U64" s="87"/>
      <c r="V64" s="96"/>
      <c r="W64" s="55">
        <f>SUM(D64:V64)</f>
        <v>32</v>
      </c>
    </row>
    <row r="65" spans="1:23" s="11" customFormat="1" x14ac:dyDescent="0.15">
      <c r="A65" s="50">
        <v>55</v>
      </c>
      <c r="B65" s="98" t="s">
        <v>159</v>
      </c>
      <c r="C65" s="74" t="s">
        <v>154</v>
      </c>
      <c r="D65" s="87"/>
      <c r="E65" s="87"/>
      <c r="F65" s="87">
        <v>32</v>
      </c>
      <c r="G65" s="87"/>
      <c r="H65" s="87"/>
      <c r="I65" s="96"/>
      <c r="J65" s="96"/>
      <c r="K65" s="87"/>
      <c r="L65" s="87"/>
      <c r="M65" s="96"/>
      <c r="N65" s="96"/>
      <c r="O65" s="96"/>
      <c r="P65" s="96"/>
      <c r="Q65" s="96"/>
      <c r="R65" s="96"/>
      <c r="S65" s="96"/>
      <c r="T65" s="87"/>
      <c r="U65" s="87"/>
      <c r="V65" s="96"/>
      <c r="W65" s="55">
        <f>SUM(D65:V65)</f>
        <v>32</v>
      </c>
    </row>
    <row r="66" spans="1:23" s="11" customFormat="1" x14ac:dyDescent="0.15">
      <c r="A66" s="50">
        <v>56</v>
      </c>
      <c r="B66" s="74" t="s">
        <v>704</v>
      </c>
      <c r="C66" s="74" t="s">
        <v>671</v>
      </c>
      <c r="D66" s="87"/>
      <c r="E66" s="87"/>
      <c r="F66" s="87"/>
      <c r="G66" s="89"/>
      <c r="H66" s="89"/>
      <c r="I66" s="89"/>
      <c r="J66" s="96"/>
      <c r="K66" s="87"/>
      <c r="L66" s="87"/>
      <c r="M66" s="96"/>
      <c r="N66" s="96"/>
      <c r="O66" s="96"/>
      <c r="P66" s="96"/>
      <c r="Q66" s="87">
        <v>29</v>
      </c>
      <c r="R66" s="96"/>
      <c r="S66" s="96"/>
      <c r="T66" s="87"/>
      <c r="U66" s="87"/>
      <c r="V66" s="96"/>
      <c r="W66" s="55">
        <f>SUM(D66:V66)</f>
        <v>29</v>
      </c>
    </row>
    <row r="67" spans="1:23" s="11" customFormat="1" x14ac:dyDescent="0.15">
      <c r="A67" s="50">
        <v>57</v>
      </c>
      <c r="B67" s="74" t="s">
        <v>624</v>
      </c>
      <c r="C67" s="74" t="s">
        <v>215</v>
      </c>
      <c r="D67" s="87"/>
      <c r="E67" s="87"/>
      <c r="F67" s="87"/>
      <c r="G67" s="89"/>
      <c r="H67" s="89"/>
      <c r="I67" s="89"/>
      <c r="J67" s="96"/>
      <c r="K67" s="87"/>
      <c r="L67" s="87"/>
      <c r="M67" s="96"/>
      <c r="N67" s="96"/>
      <c r="O67" s="96"/>
      <c r="P67" s="87">
        <v>29</v>
      </c>
      <c r="Q67" s="99"/>
      <c r="R67" s="96"/>
      <c r="S67" s="96"/>
      <c r="T67" s="87"/>
      <c r="U67" s="87"/>
      <c r="V67" s="96"/>
      <c r="W67" s="55">
        <f>SUM(D67:V67)</f>
        <v>29</v>
      </c>
    </row>
    <row r="68" spans="1:23" s="11" customFormat="1" x14ac:dyDescent="0.15">
      <c r="A68" s="50">
        <v>58</v>
      </c>
      <c r="B68" s="98" t="s">
        <v>161</v>
      </c>
      <c r="C68" s="74" t="s">
        <v>142</v>
      </c>
      <c r="D68" s="87"/>
      <c r="E68" s="87"/>
      <c r="F68" s="87">
        <v>24</v>
      </c>
      <c r="G68" s="87"/>
      <c r="H68" s="87"/>
      <c r="I68" s="96"/>
      <c r="J68" s="96"/>
      <c r="K68" s="87"/>
      <c r="L68" s="87"/>
      <c r="M68" s="96"/>
      <c r="N68" s="87"/>
      <c r="O68" s="87"/>
      <c r="P68" s="96"/>
      <c r="Q68" s="96"/>
      <c r="R68" s="96"/>
      <c r="S68" s="96"/>
      <c r="T68" s="87"/>
      <c r="U68" s="87"/>
      <c r="V68" s="87"/>
      <c r="W68" s="55">
        <f>SUM(D68:V68)</f>
        <v>24</v>
      </c>
    </row>
    <row r="69" spans="1:23" s="11" customFormat="1" x14ac:dyDescent="0.15">
      <c r="A69" s="50">
        <v>59</v>
      </c>
      <c r="B69" s="74" t="s">
        <v>345</v>
      </c>
      <c r="C69" s="74" t="s">
        <v>34</v>
      </c>
      <c r="D69" s="87"/>
      <c r="E69" s="87"/>
      <c r="F69" s="87"/>
      <c r="G69" s="89"/>
      <c r="H69" s="89"/>
      <c r="I69" s="89">
        <v>14</v>
      </c>
      <c r="J69" s="96"/>
      <c r="K69" s="89"/>
      <c r="L69" s="87"/>
      <c r="M69" s="96"/>
      <c r="N69" s="96"/>
      <c r="O69" s="96"/>
      <c r="P69" s="96"/>
      <c r="Q69" s="87">
        <v>9</v>
      </c>
      <c r="R69" s="96"/>
      <c r="S69" s="87"/>
      <c r="T69" s="87"/>
      <c r="U69" s="87"/>
      <c r="V69" s="96"/>
      <c r="W69" s="55">
        <f>SUM(D69:V69)</f>
        <v>23</v>
      </c>
    </row>
    <row r="70" spans="1:23" s="11" customFormat="1" x14ac:dyDescent="0.15">
      <c r="A70" s="50">
        <v>60</v>
      </c>
      <c r="B70" s="74" t="s">
        <v>889</v>
      </c>
      <c r="C70" s="74" t="s">
        <v>890</v>
      </c>
      <c r="D70" s="87"/>
      <c r="E70" s="87"/>
      <c r="F70" s="87"/>
      <c r="G70" s="89"/>
      <c r="H70" s="89"/>
      <c r="I70" s="89"/>
      <c r="J70" s="96"/>
      <c r="K70" s="87"/>
      <c r="L70" s="87"/>
      <c r="M70" s="96"/>
      <c r="N70" s="96"/>
      <c r="O70" s="96"/>
      <c r="P70" s="96"/>
      <c r="Q70" s="96"/>
      <c r="R70" s="96"/>
      <c r="S70" s="96"/>
      <c r="T70" s="87">
        <v>20</v>
      </c>
      <c r="U70" s="87"/>
      <c r="V70" s="96"/>
      <c r="W70" s="55">
        <f>SUM(D70:V70)</f>
        <v>20</v>
      </c>
    </row>
    <row r="71" spans="1:23" s="11" customFormat="1" x14ac:dyDescent="0.15">
      <c r="A71" s="50">
        <v>61</v>
      </c>
      <c r="B71" s="74" t="s">
        <v>347</v>
      </c>
      <c r="C71" s="74" t="s">
        <v>253</v>
      </c>
      <c r="D71" s="87"/>
      <c r="E71" s="87"/>
      <c r="F71" s="87"/>
      <c r="G71" s="89"/>
      <c r="H71" s="89"/>
      <c r="I71" s="89">
        <v>11</v>
      </c>
      <c r="J71" s="96"/>
      <c r="K71" s="87"/>
      <c r="L71" s="87"/>
      <c r="M71" s="96"/>
      <c r="N71" s="96"/>
      <c r="O71" s="96"/>
      <c r="P71" s="96"/>
      <c r="Q71" s="87">
        <v>8</v>
      </c>
      <c r="R71" s="96"/>
      <c r="S71" s="96"/>
      <c r="T71" s="87"/>
      <c r="U71" s="87"/>
      <c r="V71" s="96"/>
      <c r="W71" s="55">
        <f>SUM(D71:V71)</f>
        <v>19</v>
      </c>
    </row>
    <row r="72" spans="1:23" s="11" customFormat="1" x14ac:dyDescent="0.15">
      <c r="A72" s="50">
        <v>62</v>
      </c>
      <c r="B72" s="74" t="s">
        <v>343</v>
      </c>
      <c r="C72" s="74" t="s">
        <v>144</v>
      </c>
      <c r="D72" s="87"/>
      <c r="E72" s="87"/>
      <c r="F72" s="87"/>
      <c r="G72" s="89"/>
      <c r="H72" s="89"/>
      <c r="I72" s="89">
        <v>16</v>
      </c>
      <c r="J72" s="87"/>
      <c r="K72" s="87"/>
      <c r="L72" s="87"/>
      <c r="M72" s="87"/>
      <c r="N72" s="96"/>
      <c r="O72" s="96"/>
      <c r="P72" s="96"/>
      <c r="Q72" s="87">
        <v>3</v>
      </c>
      <c r="R72" s="96"/>
      <c r="S72" s="96"/>
      <c r="T72" s="87"/>
      <c r="U72" s="87"/>
      <c r="V72" s="96"/>
      <c r="W72" s="55">
        <f>SUM(D72:V72)</f>
        <v>19</v>
      </c>
    </row>
    <row r="73" spans="1:23" s="11" customFormat="1" x14ac:dyDescent="0.15">
      <c r="A73" s="50">
        <v>63</v>
      </c>
      <c r="B73" s="74" t="s">
        <v>891</v>
      </c>
      <c r="C73" s="74" t="s">
        <v>581</v>
      </c>
      <c r="D73" s="87"/>
      <c r="E73" s="87"/>
      <c r="F73" s="87"/>
      <c r="G73" s="89"/>
      <c r="H73" s="89"/>
      <c r="I73" s="89"/>
      <c r="J73" s="96"/>
      <c r="K73" s="87"/>
      <c r="L73" s="87"/>
      <c r="M73" s="96"/>
      <c r="N73" s="96"/>
      <c r="O73" s="96"/>
      <c r="P73" s="96"/>
      <c r="Q73" s="96"/>
      <c r="R73" s="96"/>
      <c r="S73" s="96"/>
      <c r="T73" s="87">
        <v>18</v>
      </c>
      <c r="U73" s="87"/>
      <c r="V73" s="96"/>
      <c r="W73" s="55">
        <f>SUM(D73:V73)</f>
        <v>18</v>
      </c>
    </row>
    <row r="74" spans="1:23" s="11" customFormat="1" x14ac:dyDescent="0.15">
      <c r="A74" s="50">
        <v>64</v>
      </c>
      <c r="B74" s="74" t="s">
        <v>346</v>
      </c>
      <c r="C74" s="74" t="s">
        <v>144</v>
      </c>
      <c r="D74" s="87"/>
      <c r="E74" s="87"/>
      <c r="F74" s="87"/>
      <c r="G74" s="89"/>
      <c r="H74" s="89"/>
      <c r="I74" s="89">
        <v>12</v>
      </c>
      <c r="J74" s="96"/>
      <c r="K74" s="87"/>
      <c r="L74" s="87"/>
      <c r="M74" s="96"/>
      <c r="N74" s="96"/>
      <c r="O74" s="96"/>
      <c r="P74" s="87"/>
      <c r="Q74" s="87">
        <v>5</v>
      </c>
      <c r="R74" s="96"/>
      <c r="S74" s="96"/>
      <c r="T74" s="87"/>
      <c r="U74" s="87"/>
      <c r="V74" s="96"/>
      <c r="W74" s="55">
        <f>SUM(D74:V74)</f>
        <v>17</v>
      </c>
    </row>
    <row r="75" spans="1:23" s="11" customFormat="1" x14ac:dyDescent="0.15">
      <c r="A75" s="50">
        <v>65</v>
      </c>
      <c r="B75" s="74" t="s">
        <v>892</v>
      </c>
      <c r="C75" s="74" t="s">
        <v>581</v>
      </c>
      <c r="D75" s="87"/>
      <c r="E75" s="87"/>
      <c r="F75" s="87"/>
      <c r="G75" s="89"/>
      <c r="H75" s="89"/>
      <c r="I75" s="89"/>
      <c r="J75" s="96"/>
      <c r="K75" s="87"/>
      <c r="L75" s="87"/>
      <c r="M75" s="96"/>
      <c r="N75" s="96"/>
      <c r="O75" s="96"/>
      <c r="P75" s="96"/>
      <c r="Q75" s="96"/>
      <c r="R75" s="96"/>
      <c r="S75" s="96"/>
      <c r="T75" s="87">
        <v>16</v>
      </c>
      <c r="U75" s="87"/>
      <c r="V75" s="96"/>
      <c r="W75" s="55">
        <f>SUM(D75:V75)</f>
        <v>16</v>
      </c>
    </row>
    <row r="76" spans="1:23" s="11" customFormat="1" x14ac:dyDescent="0.15">
      <c r="A76" s="50">
        <v>66</v>
      </c>
      <c r="B76" s="74" t="s">
        <v>893</v>
      </c>
      <c r="C76" s="74" t="s">
        <v>581</v>
      </c>
      <c r="D76" s="87"/>
      <c r="E76" s="87"/>
      <c r="F76" s="87"/>
      <c r="G76" s="89"/>
      <c r="H76" s="89"/>
      <c r="I76" s="89"/>
      <c r="J76" s="96"/>
      <c r="K76" s="87"/>
      <c r="L76" s="87"/>
      <c r="M76" s="96"/>
      <c r="N76" s="96"/>
      <c r="O76" s="96"/>
      <c r="P76" s="96"/>
      <c r="Q76" s="96"/>
      <c r="R76" s="96"/>
      <c r="S76" s="96"/>
      <c r="T76" s="87">
        <v>15</v>
      </c>
      <c r="U76" s="87"/>
      <c r="V76" s="96"/>
      <c r="W76" s="55">
        <f>SUM(D76:V76)</f>
        <v>15</v>
      </c>
    </row>
    <row r="77" spans="1:23" s="11" customFormat="1" x14ac:dyDescent="0.15">
      <c r="A77" s="50">
        <v>67</v>
      </c>
      <c r="B77" s="74" t="s">
        <v>894</v>
      </c>
      <c r="C77" s="74" t="s">
        <v>388</v>
      </c>
      <c r="D77" s="87"/>
      <c r="E77" s="87"/>
      <c r="F77" s="87"/>
      <c r="G77" s="89"/>
      <c r="H77" s="89"/>
      <c r="I77" s="89"/>
      <c r="J77" s="96"/>
      <c r="K77" s="87"/>
      <c r="L77" s="87"/>
      <c r="M77" s="96"/>
      <c r="N77" s="96"/>
      <c r="O77" s="96"/>
      <c r="P77" s="96"/>
      <c r="Q77" s="96"/>
      <c r="R77" s="96"/>
      <c r="S77" s="96"/>
      <c r="T77" s="87">
        <v>12</v>
      </c>
      <c r="U77" s="87"/>
      <c r="V77" s="96"/>
      <c r="W77" s="55">
        <f>SUM(D77:V77)</f>
        <v>12</v>
      </c>
    </row>
    <row r="78" spans="1:23" s="11" customFormat="1" x14ac:dyDescent="0.15">
      <c r="A78" s="50">
        <v>68</v>
      </c>
      <c r="B78" s="74" t="s">
        <v>348</v>
      </c>
      <c r="C78" s="74" t="s">
        <v>34</v>
      </c>
      <c r="D78" s="87"/>
      <c r="E78" s="87"/>
      <c r="F78" s="87"/>
      <c r="G78" s="89"/>
      <c r="H78" s="89"/>
      <c r="I78" s="89">
        <v>10</v>
      </c>
      <c r="J78" s="96"/>
      <c r="K78" s="87"/>
      <c r="L78" s="87"/>
      <c r="M78" s="87"/>
      <c r="N78" s="96"/>
      <c r="O78" s="96"/>
      <c r="P78" s="87"/>
      <c r="Q78" s="99"/>
      <c r="R78" s="96"/>
      <c r="S78" s="96"/>
      <c r="T78" s="87"/>
      <c r="U78" s="87"/>
      <c r="V78" s="96"/>
      <c r="W78" s="55">
        <f>SUM(D78:V78)</f>
        <v>10</v>
      </c>
    </row>
    <row r="79" spans="1:23" s="11" customFormat="1" x14ac:dyDescent="0.15">
      <c r="A79" s="50">
        <v>69</v>
      </c>
      <c r="B79" s="74" t="s">
        <v>350</v>
      </c>
      <c r="C79" s="74" t="s">
        <v>351</v>
      </c>
      <c r="D79" s="87"/>
      <c r="E79" s="87"/>
      <c r="F79" s="87"/>
      <c r="G79" s="89"/>
      <c r="H79" s="89"/>
      <c r="I79" s="89">
        <v>8</v>
      </c>
      <c r="J79" s="96"/>
      <c r="K79" s="87"/>
      <c r="L79" s="87"/>
      <c r="M79" s="96"/>
      <c r="N79" s="96"/>
      <c r="O79" s="96"/>
      <c r="P79" s="96"/>
      <c r="Q79" s="87"/>
      <c r="R79" s="96"/>
      <c r="S79" s="96"/>
      <c r="T79" s="87"/>
      <c r="U79" s="87"/>
      <c r="V79" s="96"/>
      <c r="W79" s="55">
        <f>SUM(D79:V79)</f>
        <v>8</v>
      </c>
    </row>
    <row r="80" spans="1:23" s="11" customFormat="1" x14ac:dyDescent="0.15">
      <c r="A80" s="50">
        <v>70</v>
      </c>
      <c r="B80" s="74" t="s">
        <v>705</v>
      </c>
      <c r="C80" s="74" t="s">
        <v>46</v>
      </c>
      <c r="D80" s="87"/>
      <c r="E80" s="87"/>
      <c r="F80" s="87"/>
      <c r="G80" s="89"/>
      <c r="H80" s="89"/>
      <c r="I80" s="89"/>
      <c r="J80" s="96"/>
      <c r="K80" s="87"/>
      <c r="L80" s="87"/>
      <c r="M80" s="96"/>
      <c r="N80" s="96"/>
      <c r="O80" s="96"/>
      <c r="P80" s="96"/>
      <c r="Q80" s="87">
        <v>7</v>
      </c>
      <c r="R80" s="87"/>
      <c r="S80" s="96"/>
      <c r="T80" s="87"/>
      <c r="U80" s="87"/>
      <c r="V80" s="96"/>
      <c r="W80" s="55">
        <f>SUM(D80:V80)</f>
        <v>7</v>
      </c>
    </row>
    <row r="81" spans="1:23" s="11" customFormat="1" x14ac:dyDescent="0.15">
      <c r="A81" s="50">
        <v>71</v>
      </c>
      <c r="B81" s="74" t="s">
        <v>352</v>
      </c>
      <c r="C81" s="74" t="s">
        <v>144</v>
      </c>
      <c r="D81" s="87"/>
      <c r="E81" s="87"/>
      <c r="F81" s="87"/>
      <c r="G81" s="89"/>
      <c r="H81" s="89"/>
      <c r="I81" s="89">
        <v>7</v>
      </c>
      <c r="J81" s="96"/>
      <c r="K81" s="87"/>
      <c r="L81" s="87"/>
      <c r="M81" s="96"/>
      <c r="N81" s="96"/>
      <c r="O81" s="96"/>
      <c r="P81" s="96"/>
      <c r="Q81" s="96"/>
      <c r="R81" s="96"/>
      <c r="S81" s="96"/>
      <c r="T81" s="87"/>
      <c r="U81" s="87"/>
      <c r="V81" s="96"/>
      <c r="W81" s="55">
        <f>SUM(D81:V81)</f>
        <v>7</v>
      </c>
    </row>
  </sheetData>
  <sortState xmlns:xlrd2="http://schemas.microsoft.com/office/spreadsheetml/2017/richdata2" ref="B11:W81">
    <sortCondition descending="1" ref="W11:W81"/>
  </sortState>
  <mergeCells count="4">
    <mergeCell ref="A1:R1"/>
    <mergeCell ref="A2:R2"/>
    <mergeCell ref="A3:R3"/>
    <mergeCell ref="A8:R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6"/>
  <sheetViews>
    <sheetView zoomScale="190" zoomScaleNormal="190" zoomScalePageLayoutView="197" workbookViewId="0">
      <selection activeCell="C16" sqref="C16"/>
    </sheetView>
  </sheetViews>
  <sheetFormatPr baseColWidth="10" defaultRowHeight="16" x14ac:dyDescent="0.2"/>
  <cols>
    <col min="1" max="1" width="2.83203125" style="1" customWidth="1"/>
    <col min="2" max="2" width="13.83203125" style="1" customWidth="1"/>
    <col min="3" max="3" width="15.1640625" style="1" customWidth="1"/>
    <col min="4" max="6" width="3.6640625" style="1" customWidth="1"/>
    <col min="7" max="7" width="3.33203125" style="1" customWidth="1"/>
    <col min="8" max="8" width="3.5" style="1" customWidth="1"/>
    <col min="9" max="9" width="4.33203125" style="1" customWidth="1"/>
    <col min="10" max="10" width="4" style="10" customWidth="1"/>
    <col min="11" max="13" width="3.6640625" style="1" customWidth="1"/>
    <col min="14" max="14" width="3.6640625" style="11" bestFit="1" customWidth="1"/>
    <col min="15" max="16" width="3.6640625" style="11" customWidth="1"/>
    <col min="17" max="22" width="3.6640625" style="1" customWidth="1"/>
    <col min="23" max="23" width="10.83203125" style="1"/>
    <col min="24" max="24" width="4" style="1" customWidth="1"/>
    <col min="25" max="25" width="3.33203125" style="1" customWidth="1"/>
    <col min="26" max="26" width="3.5" style="1" customWidth="1"/>
    <col min="27" max="27" width="5.83203125" style="1" customWidth="1"/>
    <col min="28" max="16384" width="10.83203125" style="1"/>
  </cols>
  <sheetData>
    <row r="1" spans="1:27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7" ht="25" customHeight="1" x14ac:dyDescent="0.2">
      <c r="A2" s="144" t="s">
        <v>104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7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7" s="2" customFormat="1" ht="10" customHeight="1" x14ac:dyDescent="0.2">
      <c r="A4" s="3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7" s="2" customFormat="1" ht="10" customHeight="1" x14ac:dyDescent="0.2">
      <c r="A5" s="3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7" s="2" customFormat="1" ht="10" customHeight="1" x14ac:dyDescent="0.2">
      <c r="A6" s="3"/>
      <c r="B6" s="60" t="s">
        <v>40</v>
      </c>
      <c r="C6" s="67"/>
      <c r="D6" s="60" t="s">
        <v>421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7" s="2" customFormat="1" ht="10" customHeight="1" x14ac:dyDescent="0.2">
      <c r="A7" s="3"/>
      <c r="B7" s="60" t="s">
        <v>145</v>
      </c>
      <c r="C7" s="67"/>
      <c r="D7" s="59" t="s">
        <v>262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7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</row>
    <row r="9" spans="1:27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5">
        <v>3</v>
      </c>
      <c r="AA9" s="149" t="s">
        <v>7</v>
      </c>
    </row>
    <row r="10" spans="1:27" s="2" customFormat="1" ht="3" customHeight="1" x14ac:dyDescent="0.2"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7" s="2" customFormat="1" ht="11" customHeight="1" x14ac:dyDescent="0.15">
      <c r="A11" s="50">
        <v>1</v>
      </c>
      <c r="B11" s="51" t="s">
        <v>207</v>
      </c>
      <c r="C11" s="51" t="s">
        <v>202</v>
      </c>
      <c r="D11" s="120"/>
      <c r="E11" s="120"/>
      <c r="F11" s="120"/>
      <c r="G11" s="63">
        <v>100</v>
      </c>
      <c r="H11" s="63">
        <v>100</v>
      </c>
      <c r="I11" s="52">
        <v>50</v>
      </c>
      <c r="J11" s="63">
        <v>80</v>
      </c>
      <c r="K11" s="63">
        <v>100</v>
      </c>
      <c r="L11" s="63">
        <v>100</v>
      </c>
      <c r="M11" s="63">
        <v>100</v>
      </c>
      <c r="N11" s="54">
        <v>100</v>
      </c>
      <c r="O11" s="54">
        <v>100</v>
      </c>
      <c r="P11" s="54">
        <v>100</v>
      </c>
      <c r="Q11" s="119"/>
      <c r="R11" s="54">
        <v>100</v>
      </c>
      <c r="S11" s="54">
        <v>100</v>
      </c>
      <c r="T11" s="54">
        <v>80</v>
      </c>
      <c r="U11" s="54">
        <v>100</v>
      </c>
      <c r="V11" s="54">
        <v>100</v>
      </c>
      <c r="W11" s="55">
        <f>SUM(D11:V11)</f>
        <v>1410</v>
      </c>
      <c r="X11" s="6"/>
      <c r="Y11" s="6"/>
      <c r="Z11" s="6"/>
      <c r="AA11" s="28">
        <f>SUM(W11:Z11)</f>
        <v>1410</v>
      </c>
    </row>
    <row r="12" spans="1:27" s="2" customFormat="1" ht="11" customHeight="1" x14ac:dyDescent="0.15">
      <c r="A12" s="50">
        <f>SUM(A11)+1</f>
        <v>2</v>
      </c>
      <c r="B12" s="51" t="s">
        <v>105</v>
      </c>
      <c r="C12" s="51" t="s">
        <v>22</v>
      </c>
      <c r="D12" s="63">
        <v>80</v>
      </c>
      <c r="E12" s="63">
        <v>100</v>
      </c>
      <c r="F12" s="63">
        <v>80</v>
      </c>
      <c r="G12" s="63">
        <v>80</v>
      </c>
      <c r="H12" s="63">
        <v>60</v>
      </c>
      <c r="I12" s="122">
        <v>26</v>
      </c>
      <c r="J12" s="120">
        <v>45</v>
      </c>
      <c r="K12" s="63">
        <v>80</v>
      </c>
      <c r="L12" s="63">
        <v>60</v>
      </c>
      <c r="M12" s="63">
        <v>60</v>
      </c>
      <c r="N12" s="54">
        <v>80</v>
      </c>
      <c r="O12" s="54">
        <v>80</v>
      </c>
      <c r="P12" s="120"/>
      <c r="Q12" s="54">
        <v>50</v>
      </c>
      <c r="R12" s="54">
        <v>45</v>
      </c>
      <c r="S12" s="54">
        <v>80</v>
      </c>
      <c r="T12" s="120">
        <v>40</v>
      </c>
      <c r="U12" s="54">
        <v>60</v>
      </c>
      <c r="V12" s="54">
        <v>80</v>
      </c>
      <c r="W12" s="55">
        <f>SUM(D12:V12)</f>
        <v>1186</v>
      </c>
      <c r="X12" s="6">
        <v>-26</v>
      </c>
      <c r="Y12" s="6">
        <v>-40</v>
      </c>
      <c r="Z12" s="6">
        <v>-45</v>
      </c>
      <c r="AA12" s="28">
        <f>SUM(W12:Z12)</f>
        <v>1075</v>
      </c>
    </row>
    <row r="13" spans="1:27" s="2" customFormat="1" ht="11" customHeight="1" x14ac:dyDescent="0.15">
      <c r="A13" s="50">
        <f t="shared" ref="A13:A16" si="0">SUM(A12)+1</f>
        <v>3</v>
      </c>
      <c r="B13" s="51" t="s">
        <v>30</v>
      </c>
      <c r="C13" s="51" t="s">
        <v>58</v>
      </c>
      <c r="D13" s="63">
        <v>100</v>
      </c>
      <c r="E13" s="63">
        <v>80</v>
      </c>
      <c r="F13" s="63">
        <v>60</v>
      </c>
      <c r="G13" s="120"/>
      <c r="H13" s="120"/>
      <c r="I13" s="52">
        <v>29</v>
      </c>
      <c r="J13" s="63">
        <v>50</v>
      </c>
      <c r="K13" s="63">
        <v>60</v>
      </c>
      <c r="L13" s="63">
        <v>80</v>
      </c>
      <c r="M13" s="54">
        <v>80</v>
      </c>
      <c r="N13" s="54">
        <v>45</v>
      </c>
      <c r="O13" s="54">
        <v>60</v>
      </c>
      <c r="P13" s="54">
        <v>60</v>
      </c>
      <c r="Q13" s="54">
        <v>45</v>
      </c>
      <c r="R13" s="54">
        <v>80</v>
      </c>
      <c r="S13" s="119"/>
      <c r="T13" s="120"/>
      <c r="U13" s="54"/>
      <c r="V13" s="53"/>
      <c r="W13" s="55">
        <f>SUM(D13:V13)</f>
        <v>829</v>
      </c>
      <c r="X13" s="6"/>
      <c r="Y13" s="6"/>
      <c r="Z13" s="6"/>
      <c r="AA13" s="28">
        <f>SUM(W13:Z13)</f>
        <v>829</v>
      </c>
    </row>
    <row r="14" spans="1:27" s="2" customFormat="1" ht="11" customHeight="1" x14ac:dyDescent="0.15">
      <c r="A14" s="50">
        <f t="shared" si="0"/>
        <v>4</v>
      </c>
      <c r="B14" s="51" t="s">
        <v>228</v>
      </c>
      <c r="C14" s="51" t="s">
        <v>178</v>
      </c>
      <c r="D14" s="63"/>
      <c r="E14" s="63"/>
      <c r="F14" s="63"/>
      <c r="G14" s="63"/>
      <c r="H14" s="63">
        <v>80</v>
      </c>
      <c r="I14" s="52">
        <v>45</v>
      </c>
      <c r="J14" s="63">
        <v>100</v>
      </c>
      <c r="K14" s="63"/>
      <c r="L14" s="63"/>
      <c r="M14" s="63">
        <v>50</v>
      </c>
      <c r="N14" s="54">
        <v>50</v>
      </c>
      <c r="O14" s="54"/>
      <c r="P14" s="54">
        <v>80</v>
      </c>
      <c r="Q14" s="54"/>
      <c r="R14" s="53"/>
      <c r="S14" s="53"/>
      <c r="T14" s="54">
        <v>60</v>
      </c>
      <c r="U14" s="54"/>
      <c r="V14" s="53"/>
      <c r="W14" s="55">
        <f>SUM(D14:V14)</f>
        <v>465</v>
      </c>
      <c r="X14" s="6"/>
      <c r="Y14" s="6"/>
      <c r="Z14" s="6"/>
      <c r="AA14" s="28">
        <f>SUM(W14:Z14)</f>
        <v>465</v>
      </c>
    </row>
    <row r="15" spans="1:27" s="2" customFormat="1" ht="11" customHeight="1" x14ac:dyDescent="0.15">
      <c r="A15" s="50">
        <f t="shared" si="0"/>
        <v>5</v>
      </c>
      <c r="B15" s="51" t="s">
        <v>208</v>
      </c>
      <c r="C15" s="51" t="s">
        <v>202</v>
      </c>
      <c r="D15" s="63"/>
      <c r="E15" s="63"/>
      <c r="F15" s="63"/>
      <c r="G15" s="63">
        <v>60</v>
      </c>
      <c r="H15" s="63">
        <v>50</v>
      </c>
      <c r="I15" s="52">
        <v>32</v>
      </c>
      <c r="J15" s="63">
        <v>40</v>
      </c>
      <c r="K15" s="63"/>
      <c r="L15" s="63"/>
      <c r="M15" s="54">
        <v>32</v>
      </c>
      <c r="N15" s="54">
        <v>36</v>
      </c>
      <c r="O15" s="54"/>
      <c r="P15" s="53"/>
      <c r="Q15" s="54">
        <v>4</v>
      </c>
      <c r="R15" s="54"/>
      <c r="S15" s="53"/>
      <c r="T15" s="54"/>
      <c r="U15" s="54">
        <v>80</v>
      </c>
      <c r="V15" s="54">
        <v>50</v>
      </c>
      <c r="W15" s="55">
        <f>SUM(D15:V15)</f>
        <v>384</v>
      </c>
      <c r="X15" s="6"/>
      <c r="Y15" s="6"/>
      <c r="Z15" s="6"/>
      <c r="AA15" s="28">
        <f>SUM(W15:Z15)</f>
        <v>384</v>
      </c>
    </row>
    <row r="16" spans="1:27" s="2" customFormat="1" ht="11" customHeight="1" x14ac:dyDescent="0.15">
      <c r="A16" s="50">
        <f t="shared" si="0"/>
        <v>6</v>
      </c>
      <c r="B16" s="51" t="s">
        <v>146</v>
      </c>
      <c r="C16" s="51" t="s">
        <v>154</v>
      </c>
      <c r="D16" s="63"/>
      <c r="E16" s="63"/>
      <c r="F16" s="63">
        <v>100</v>
      </c>
      <c r="G16" s="63"/>
      <c r="H16" s="63"/>
      <c r="I16" s="52">
        <v>100</v>
      </c>
      <c r="J16" s="63"/>
      <c r="K16" s="63"/>
      <c r="L16" s="63"/>
      <c r="M16" s="52"/>
      <c r="N16" s="53"/>
      <c r="O16" s="53"/>
      <c r="P16" s="53"/>
      <c r="Q16" s="54">
        <v>100</v>
      </c>
      <c r="R16" s="53"/>
      <c r="S16" s="53"/>
      <c r="T16" s="54"/>
      <c r="U16" s="54"/>
      <c r="V16" s="53"/>
      <c r="W16" s="55">
        <f>SUM(D16:V16)</f>
        <v>300</v>
      </c>
      <c r="X16" s="6"/>
      <c r="Y16" s="6"/>
      <c r="Z16" s="6"/>
      <c r="AA16" s="28">
        <f>SUM(W16:Z16)</f>
        <v>300</v>
      </c>
    </row>
    <row r="17" spans="1:27" ht="16" customHeight="1" x14ac:dyDescent="0.15">
      <c r="A17" s="50">
        <v>7</v>
      </c>
      <c r="B17" s="51" t="s">
        <v>148</v>
      </c>
      <c r="C17" s="51" t="s">
        <v>43</v>
      </c>
      <c r="D17" s="63"/>
      <c r="E17" s="63"/>
      <c r="F17" s="63">
        <v>45</v>
      </c>
      <c r="G17" s="63"/>
      <c r="H17" s="63"/>
      <c r="I17" s="52">
        <v>16</v>
      </c>
      <c r="J17" s="63"/>
      <c r="K17" s="63">
        <v>50</v>
      </c>
      <c r="L17" s="63">
        <v>50</v>
      </c>
      <c r="M17" s="63"/>
      <c r="N17" s="53"/>
      <c r="O17" s="53"/>
      <c r="P17" s="54"/>
      <c r="Q17" s="54">
        <v>22</v>
      </c>
      <c r="R17" s="53"/>
      <c r="S17" s="54">
        <v>45</v>
      </c>
      <c r="T17" s="54">
        <v>29</v>
      </c>
      <c r="U17" s="54"/>
      <c r="V17" s="53"/>
      <c r="W17" s="55">
        <f>SUM(D17:V17)</f>
        <v>257</v>
      </c>
      <c r="X17" s="45"/>
      <c r="Y17" s="45"/>
      <c r="Z17" s="45"/>
      <c r="AA17" s="28">
        <f>SUM(W17:Z17)</f>
        <v>257</v>
      </c>
    </row>
    <row r="18" spans="1:27" ht="16" customHeight="1" x14ac:dyDescent="0.15">
      <c r="A18" s="50">
        <v>8</v>
      </c>
      <c r="B18" s="51" t="s">
        <v>437</v>
      </c>
      <c r="C18" s="51" t="s">
        <v>430</v>
      </c>
      <c r="D18" s="63"/>
      <c r="E18" s="63"/>
      <c r="F18" s="63"/>
      <c r="G18" s="63"/>
      <c r="H18" s="63"/>
      <c r="I18" s="52"/>
      <c r="J18" s="63"/>
      <c r="K18" s="63">
        <v>45</v>
      </c>
      <c r="L18" s="63"/>
      <c r="M18" s="52"/>
      <c r="N18" s="53"/>
      <c r="O18" s="53"/>
      <c r="P18" s="53"/>
      <c r="Q18" s="54"/>
      <c r="R18" s="53"/>
      <c r="S18" s="54">
        <v>50</v>
      </c>
      <c r="T18" s="54">
        <v>15</v>
      </c>
      <c r="U18" s="54">
        <v>50</v>
      </c>
      <c r="V18" s="54">
        <v>60</v>
      </c>
      <c r="W18" s="55">
        <f>SUM(D18:V18)</f>
        <v>220</v>
      </c>
      <c r="X18" s="45"/>
      <c r="Y18" s="45"/>
      <c r="Z18" s="45"/>
      <c r="AA18" s="28">
        <f>SUM(W18:Z18)</f>
        <v>220</v>
      </c>
    </row>
    <row r="19" spans="1:27" x14ac:dyDescent="0.15">
      <c r="A19" s="50">
        <v>9</v>
      </c>
      <c r="B19" s="51" t="s">
        <v>438</v>
      </c>
      <c r="C19" s="51" t="s">
        <v>0</v>
      </c>
      <c r="D19" s="63"/>
      <c r="E19" s="63"/>
      <c r="F19" s="63"/>
      <c r="G19" s="63"/>
      <c r="H19" s="63"/>
      <c r="I19" s="52"/>
      <c r="J19" s="63"/>
      <c r="K19" s="63">
        <v>40</v>
      </c>
      <c r="L19" s="63">
        <v>40</v>
      </c>
      <c r="M19" s="52">
        <v>36</v>
      </c>
      <c r="N19" s="54">
        <v>26</v>
      </c>
      <c r="O19" s="54"/>
      <c r="P19" s="53"/>
      <c r="Q19" s="54"/>
      <c r="R19" s="54">
        <v>26</v>
      </c>
      <c r="S19" s="54">
        <v>40</v>
      </c>
      <c r="T19" s="54">
        <v>11</v>
      </c>
      <c r="U19" s="54"/>
      <c r="V19" s="53"/>
      <c r="W19" s="55">
        <f>SUM(D19:V19)</f>
        <v>219</v>
      </c>
      <c r="X19" s="45"/>
      <c r="Y19" s="45"/>
      <c r="Z19" s="45"/>
      <c r="AA19" s="28">
        <f>SUM(W19:Z19)</f>
        <v>219</v>
      </c>
    </row>
    <row r="20" spans="1:27" x14ac:dyDescent="0.15">
      <c r="A20" s="50">
        <v>10</v>
      </c>
      <c r="B20" s="51" t="s">
        <v>321</v>
      </c>
      <c r="C20" s="51" t="s">
        <v>248</v>
      </c>
      <c r="D20" s="63"/>
      <c r="E20" s="63"/>
      <c r="F20" s="63"/>
      <c r="G20" s="63"/>
      <c r="H20" s="63"/>
      <c r="I20" s="52">
        <v>80</v>
      </c>
      <c r="J20" s="63"/>
      <c r="K20" s="63"/>
      <c r="L20" s="63"/>
      <c r="M20" s="52"/>
      <c r="N20" s="53"/>
      <c r="O20" s="53"/>
      <c r="P20" s="53"/>
      <c r="Q20" s="54">
        <v>32</v>
      </c>
      <c r="R20" s="54">
        <v>60</v>
      </c>
      <c r="S20" s="53"/>
      <c r="T20" s="54"/>
      <c r="U20" s="54"/>
      <c r="V20" s="53"/>
      <c r="W20" s="55">
        <f>SUM(D20:V20)</f>
        <v>172</v>
      </c>
      <c r="X20" s="45"/>
      <c r="Y20" s="45"/>
      <c r="Z20" s="45"/>
      <c r="AA20" s="28">
        <f>SUM(W20:Z20)</f>
        <v>172</v>
      </c>
    </row>
    <row r="21" spans="1:27" x14ac:dyDescent="0.15">
      <c r="A21" s="50">
        <v>11</v>
      </c>
      <c r="B21" s="51" t="s">
        <v>322</v>
      </c>
      <c r="C21" s="51" t="s">
        <v>248</v>
      </c>
      <c r="D21" s="63"/>
      <c r="E21" s="63"/>
      <c r="F21" s="63"/>
      <c r="G21" s="63"/>
      <c r="H21" s="63"/>
      <c r="I21" s="52">
        <v>60</v>
      </c>
      <c r="J21" s="63"/>
      <c r="K21" s="63"/>
      <c r="L21" s="63"/>
      <c r="M21" s="52"/>
      <c r="N21" s="54"/>
      <c r="O21" s="54"/>
      <c r="P21" s="53"/>
      <c r="Q21" s="54">
        <v>60</v>
      </c>
      <c r="R21" s="54">
        <v>50</v>
      </c>
      <c r="S21" s="53"/>
      <c r="T21" s="54"/>
      <c r="U21" s="54"/>
      <c r="V21" s="53"/>
      <c r="W21" s="55">
        <f>SUM(D21:V21)</f>
        <v>170</v>
      </c>
      <c r="X21" s="45"/>
      <c r="Y21" s="45"/>
      <c r="Z21" s="45"/>
      <c r="AA21" s="28">
        <f>SUM(W21:Z21)</f>
        <v>170</v>
      </c>
    </row>
    <row r="22" spans="1:27" x14ac:dyDescent="0.15">
      <c r="A22" s="50">
        <v>12</v>
      </c>
      <c r="B22" s="51" t="s">
        <v>707</v>
      </c>
      <c r="C22" s="51" t="s">
        <v>43</v>
      </c>
      <c r="D22" s="63"/>
      <c r="E22" s="63"/>
      <c r="F22" s="63"/>
      <c r="G22" s="63"/>
      <c r="H22" s="63"/>
      <c r="I22" s="52">
        <v>13</v>
      </c>
      <c r="J22" s="63"/>
      <c r="K22" s="63"/>
      <c r="L22" s="63"/>
      <c r="M22" s="52"/>
      <c r="N22" s="53"/>
      <c r="O22" s="53"/>
      <c r="P22" s="53"/>
      <c r="Q22" s="54">
        <v>36</v>
      </c>
      <c r="R22" s="54"/>
      <c r="S22" s="54">
        <v>60</v>
      </c>
      <c r="T22" s="54">
        <v>50</v>
      </c>
      <c r="U22" s="54"/>
      <c r="V22" s="54"/>
      <c r="W22" s="55">
        <f>SUM(D22:V22)</f>
        <v>159</v>
      </c>
      <c r="X22" s="45"/>
      <c r="Y22" s="45"/>
      <c r="Z22" s="45"/>
      <c r="AA22" s="28">
        <f>SUM(W22:Z22)</f>
        <v>159</v>
      </c>
    </row>
    <row r="23" spans="1:27" x14ac:dyDescent="0.15">
      <c r="A23" s="50">
        <v>13</v>
      </c>
      <c r="B23" s="51" t="s">
        <v>329</v>
      </c>
      <c r="C23" s="51" t="s">
        <v>236</v>
      </c>
      <c r="D23" s="63"/>
      <c r="E23" s="63"/>
      <c r="F23" s="63"/>
      <c r="G23" s="63"/>
      <c r="H23" s="63"/>
      <c r="I23" s="52">
        <v>14</v>
      </c>
      <c r="J23" s="63">
        <v>36</v>
      </c>
      <c r="K23" s="63"/>
      <c r="L23" s="63">
        <v>45</v>
      </c>
      <c r="M23" s="63">
        <v>26</v>
      </c>
      <c r="N23" s="54">
        <v>29</v>
      </c>
      <c r="O23" s="54"/>
      <c r="P23" s="54"/>
      <c r="Q23" s="54">
        <v>6</v>
      </c>
      <c r="R23" s="54"/>
      <c r="S23" s="53"/>
      <c r="T23" s="54"/>
      <c r="U23" s="54"/>
      <c r="V23" s="53"/>
      <c r="W23" s="55">
        <f>SUM(D23:V23)</f>
        <v>156</v>
      </c>
      <c r="X23" s="45"/>
      <c r="Y23" s="45"/>
      <c r="Z23" s="45"/>
      <c r="AA23" s="28">
        <f>SUM(W23:Z23)</f>
        <v>156</v>
      </c>
    </row>
    <row r="24" spans="1:27" x14ac:dyDescent="0.15">
      <c r="A24" s="50">
        <v>14</v>
      </c>
      <c r="B24" s="51" t="s">
        <v>539</v>
      </c>
      <c r="C24" s="51" t="s">
        <v>238</v>
      </c>
      <c r="D24" s="63"/>
      <c r="E24" s="63"/>
      <c r="F24" s="63"/>
      <c r="G24" s="63"/>
      <c r="H24" s="63"/>
      <c r="I24" s="63"/>
      <c r="J24" s="63"/>
      <c r="K24" s="63"/>
      <c r="L24" s="63"/>
      <c r="M24" s="54">
        <v>45</v>
      </c>
      <c r="N24" s="54">
        <v>32</v>
      </c>
      <c r="O24" s="54"/>
      <c r="P24" s="54">
        <v>50</v>
      </c>
      <c r="Q24" s="54"/>
      <c r="R24" s="53"/>
      <c r="S24" s="53"/>
      <c r="T24" s="54"/>
      <c r="U24" s="54"/>
      <c r="V24" s="53"/>
      <c r="W24" s="55">
        <f>SUM(D24:V24)</f>
        <v>127</v>
      </c>
      <c r="X24" s="45"/>
      <c r="Y24" s="45"/>
      <c r="Z24" s="45"/>
      <c r="AA24" s="28">
        <f>SUM(W24:Z24)</f>
        <v>127</v>
      </c>
    </row>
    <row r="25" spans="1:27" x14ac:dyDescent="0.15">
      <c r="A25" s="50">
        <v>15</v>
      </c>
      <c r="B25" s="51" t="s">
        <v>147</v>
      </c>
      <c r="C25" s="51" t="s">
        <v>154</v>
      </c>
      <c r="D25" s="63"/>
      <c r="E25" s="63"/>
      <c r="F25" s="63">
        <v>50</v>
      </c>
      <c r="G25" s="63"/>
      <c r="H25" s="63"/>
      <c r="I25" s="52">
        <v>36</v>
      </c>
      <c r="J25" s="63"/>
      <c r="K25" s="63"/>
      <c r="L25" s="63"/>
      <c r="M25" s="52"/>
      <c r="N25" s="53"/>
      <c r="O25" s="53"/>
      <c r="P25" s="53"/>
      <c r="Q25" s="54">
        <v>40</v>
      </c>
      <c r="R25" s="54"/>
      <c r="S25" s="53"/>
      <c r="T25" s="54"/>
      <c r="U25" s="54"/>
      <c r="V25" s="53"/>
      <c r="W25" s="55">
        <f>SUM(D25:V25)</f>
        <v>126</v>
      </c>
      <c r="X25" s="45"/>
      <c r="Y25" s="45"/>
      <c r="Z25" s="45"/>
      <c r="AA25" s="28">
        <f>SUM(W25:Z25)</f>
        <v>126</v>
      </c>
    </row>
    <row r="26" spans="1:27" x14ac:dyDescent="0.15">
      <c r="A26" s="50">
        <v>16</v>
      </c>
      <c r="B26" s="51" t="s">
        <v>625</v>
      </c>
      <c r="C26" s="51" t="s">
        <v>238</v>
      </c>
      <c r="D26" s="63"/>
      <c r="E26" s="63"/>
      <c r="F26" s="63"/>
      <c r="G26" s="63"/>
      <c r="H26" s="63"/>
      <c r="I26" s="63"/>
      <c r="J26" s="63"/>
      <c r="K26" s="63"/>
      <c r="L26" s="63"/>
      <c r="M26" s="54">
        <v>29</v>
      </c>
      <c r="N26" s="54">
        <v>40</v>
      </c>
      <c r="O26" s="54"/>
      <c r="P26" s="54">
        <v>45</v>
      </c>
      <c r="Q26" s="54"/>
      <c r="R26" s="53"/>
      <c r="S26" s="53"/>
      <c r="T26" s="54"/>
      <c r="U26" s="54"/>
      <c r="V26" s="53"/>
      <c r="W26" s="55">
        <f>SUM(D26:V26)</f>
        <v>114</v>
      </c>
      <c r="X26" s="45"/>
      <c r="Y26" s="45"/>
      <c r="Z26" s="45"/>
      <c r="AA26" s="28">
        <f>SUM(W26:Z26)</f>
        <v>114</v>
      </c>
    </row>
    <row r="27" spans="1:27" x14ac:dyDescent="0.15">
      <c r="A27" s="50">
        <v>17</v>
      </c>
      <c r="B27" s="51" t="s">
        <v>408</v>
      </c>
      <c r="C27" s="51" t="s">
        <v>394</v>
      </c>
      <c r="D27" s="63"/>
      <c r="E27" s="63"/>
      <c r="F27" s="63"/>
      <c r="G27" s="63"/>
      <c r="H27" s="63"/>
      <c r="I27" s="63"/>
      <c r="J27" s="63">
        <v>60</v>
      </c>
      <c r="K27" s="63"/>
      <c r="L27" s="63"/>
      <c r="M27" s="52"/>
      <c r="N27" s="53"/>
      <c r="O27" s="53"/>
      <c r="P27" s="53"/>
      <c r="Q27" s="54"/>
      <c r="R27" s="53"/>
      <c r="S27" s="53"/>
      <c r="T27" s="54"/>
      <c r="U27" s="54">
        <v>45</v>
      </c>
      <c r="V27" s="53"/>
      <c r="W27" s="55">
        <f>SUM(D27:V27)</f>
        <v>105</v>
      </c>
      <c r="X27" s="45"/>
      <c r="Y27" s="45"/>
      <c r="Z27" s="45"/>
      <c r="AA27" s="28">
        <f>SUM(W27:Z27)</f>
        <v>105</v>
      </c>
    </row>
    <row r="28" spans="1:27" x14ac:dyDescent="0.15">
      <c r="A28" s="50">
        <v>18</v>
      </c>
      <c r="B28" s="51" t="s">
        <v>895</v>
      </c>
      <c r="C28" s="51" t="s">
        <v>896</v>
      </c>
      <c r="D28" s="63"/>
      <c r="E28" s="63"/>
      <c r="F28" s="63"/>
      <c r="G28" s="63"/>
      <c r="H28" s="63"/>
      <c r="I28" s="52"/>
      <c r="J28" s="63"/>
      <c r="K28" s="63"/>
      <c r="L28" s="63"/>
      <c r="M28" s="52"/>
      <c r="N28" s="53"/>
      <c r="O28" s="53"/>
      <c r="P28" s="53"/>
      <c r="Q28" s="54"/>
      <c r="R28" s="53"/>
      <c r="S28" s="53"/>
      <c r="T28" s="54">
        <v>100</v>
      </c>
      <c r="U28" s="54"/>
      <c r="V28" s="53"/>
      <c r="W28" s="55">
        <f>SUM(D28:V28)</f>
        <v>100</v>
      </c>
      <c r="X28" s="45"/>
      <c r="Y28" s="45"/>
      <c r="Z28" s="45"/>
      <c r="AA28" s="28">
        <f>SUM(W28:Z28)</f>
        <v>100</v>
      </c>
    </row>
    <row r="29" spans="1:27" x14ac:dyDescent="0.15">
      <c r="A29" s="50">
        <v>19</v>
      </c>
      <c r="B29" s="51" t="s">
        <v>540</v>
      </c>
      <c r="C29" s="51" t="s">
        <v>236</v>
      </c>
      <c r="D29" s="63"/>
      <c r="E29" s="63"/>
      <c r="F29" s="63"/>
      <c r="G29" s="63"/>
      <c r="H29" s="63"/>
      <c r="I29" s="63"/>
      <c r="J29" s="63"/>
      <c r="K29" s="63"/>
      <c r="L29" s="63"/>
      <c r="M29" s="54">
        <v>40</v>
      </c>
      <c r="N29" s="54">
        <v>60</v>
      </c>
      <c r="O29" s="54"/>
      <c r="P29" s="53"/>
      <c r="Q29" s="53"/>
      <c r="R29" s="53"/>
      <c r="S29" s="53"/>
      <c r="T29" s="54"/>
      <c r="U29" s="54"/>
      <c r="V29" s="53"/>
      <c r="W29" s="55">
        <f>SUM(D29:V29)</f>
        <v>100</v>
      </c>
      <c r="X29" s="45"/>
      <c r="Y29" s="45"/>
      <c r="Z29" s="45"/>
      <c r="AA29" s="28">
        <f>SUM(W29:Z29)</f>
        <v>100</v>
      </c>
    </row>
    <row r="30" spans="1:27" x14ac:dyDescent="0.15">
      <c r="A30" s="50">
        <v>20</v>
      </c>
      <c r="B30" s="51" t="s">
        <v>594</v>
      </c>
      <c r="C30" s="51" t="s">
        <v>388</v>
      </c>
      <c r="D30" s="63"/>
      <c r="E30" s="63"/>
      <c r="F30" s="63"/>
      <c r="G30" s="63"/>
      <c r="H30" s="63"/>
      <c r="I30" s="63"/>
      <c r="J30" s="63"/>
      <c r="K30" s="63"/>
      <c r="L30" s="63"/>
      <c r="M30" s="54"/>
      <c r="N30" s="53"/>
      <c r="O30" s="54">
        <v>50</v>
      </c>
      <c r="P30" s="54">
        <v>40</v>
      </c>
      <c r="Q30" s="54"/>
      <c r="R30" s="53"/>
      <c r="S30" s="53"/>
      <c r="T30" s="54">
        <v>9</v>
      </c>
      <c r="U30" s="54"/>
      <c r="V30" s="53"/>
      <c r="W30" s="55">
        <f>SUM(D30:V30)</f>
        <v>99</v>
      </c>
      <c r="X30" s="45"/>
      <c r="Y30" s="45"/>
      <c r="Z30" s="45"/>
      <c r="AA30" s="28">
        <f>SUM(W30:Z30)</f>
        <v>99</v>
      </c>
    </row>
    <row r="31" spans="1:27" x14ac:dyDescent="0.15">
      <c r="A31" s="50">
        <v>21</v>
      </c>
      <c r="B31" s="51" t="s">
        <v>328</v>
      </c>
      <c r="C31" s="51" t="s">
        <v>253</v>
      </c>
      <c r="D31" s="63"/>
      <c r="E31" s="63"/>
      <c r="F31" s="63"/>
      <c r="G31" s="63"/>
      <c r="H31" s="63"/>
      <c r="I31" s="52">
        <v>15</v>
      </c>
      <c r="J31" s="63"/>
      <c r="K31" s="63"/>
      <c r="L31" s="63"/>
      <c r="M31" s="52"/>
      <c r="N31" s="53"/>
      <c r="O31" s="53"/>
      <c r="P31" s="54"/>
      <c r="Q31" s="54">
        <v>80</v>
      </c>
      <c r="R31" s="53"/>
      <c r="S31" s="53"/>
      <c r="T31" s="54"/>
      <c r="U31" s="54"/>
      <c r="V31" s="53"/>
      <c r="W31" s="55">
        <f>SUM(D31:V31)</f>
        <v>95</v>
      </c>
      <c r="X31" s="45"/>
      <c r="Y31" s="45"/>
      <c r="Z31" s="45"/>
      <c r="AA31" s="28">
        <f>SUM(W31:Z31)</f>
        <v>95</v>
      </c>
    </row>
    <row r="32" spans="1:27" x14ac:dyDescent="0.15">
      <c r="A32" s="50">
        <v>22</v>
      </c>
      <c r="B32" s="51" t="s">
        <v>131</v>
      </c>
      <c r="C32" s="51" t="s">
        <v>123</v>
      </c>
      <c r="D32" s="63"/>
      <c r="E32" s="63">
        <v>60</v>
      </c>
      <c r="F32" s="63"/>
      <c r="G32" s="63"/>
      <c r="H32" s="63"/>
      <c r="I32" s="63"/>
      <c r="J32" s="63"/>
      <c r="K32" s="63"/>
      <c r="L32" s="63"/>
      <c r="M32" s="52"/>
      <c r="N32" s="53"/>
      <c r="O32" s="53"/>
      <c r="P32" s="54"/>
      <c r="Q32" s="54">
        <v>29</v>
      </c>
      <c r="R32" s="54"/>
      <c r="S32" s="54"/>
      <c r="T32" s="54"/>
      <c r="U32" s="54"/>
      <c r="V32" s="53"/>
      <c r="W32" s="55">
        <f>SUM(D32:V32)</f>
        <v>89</v>
      </c>
      <c r="X32" s="45"/>
      <c r="Y32" s="45"/>
      <c r="Z32" s="45"/>
      <c r="AA32" s="28">
        <f>SUM(W32:Z32)</f>
        <v>89</v>
      </c>
    </row>
    <row r="33" spans="1:27" x14ac:dyDescent="0.15">
      <c r="A33" s="50">
        <v>23</v>
      </c>
      <c r="B33" s="51" t="s">
        <v>950</v>
      </c>
      <c r="C33" s="51" t="s">
        <v>394</v>
      </c>
      <c r="D33" s="63"/>
      <c r="E33" s="63"/>
      <c r="F33" s="63"/>
      <c r="G33" s="63"/>
      <c r="H33" s="63"/>
      <c r="I33" s="52"/>
      <c r="J33" s="63"/>
      <c r="K33" s="63"/>
      <c r="L33" s="63"/>
      <c r="M33" s="52"/>
      <c r="N33" s="53"/>
      <c r="O33" s="53"/>
      <c r="P33" s="53"/>
      <c r="Q33" s="54"/>
      <c r="R33" s="53"/>
      <c r="S33" s="53"/>
      <c r="T33" s="54"/>
      <c r="U33" s="54">
        <v>40</v>
      </c>
      <c r="V33" s="54">
        <v>45</v>
      </c>
      <c r="W33" s="55">
        <f>SUM(D33:V33)</f>
        <v>85</v>
      </c>
      <c r="X33" s="45"/>
      <c r="Y33" s="45"/>
      <c r="Z33" s="45"/>
      <c r="AA33" s="28">
        <f>SUM(W33:Z33)</f>
        <v>85</v>
      </c>
    </row>
    <row r="34" spans="1:27" x14ac:dyDescent="0.15">
      <c r="A34" s="50">
        <v>24</v>
      </c>
      <c r="B34" s="51" t="s">
        <v>541</v>
      </c>
      <c r="C34" s="51" t="s">
        <v>512</v>
      </c>
      <c r="D34" s="63"/>
      <c r="E34" s="63"/>
      <c r="F34" s="63"/>
      <c r="G34" s="63"/>
      <c r="H34" s="63"/>
      <c r="I34" s="63"/>
      <c r="J34" s="63"/>
      <c r="K34" s="63"/>
      <c r="L34" s="63"/>
      <c r="M34" s="54">
        <v>29</v>
      </c>
      <c r="N34" s="54">
        <v>40</v>
      </c>
      <c r="O34" s="54"/>
      <c r="P34" s="53"/>
      <c r="Q34" s="53"/>
      <c r="R34" s="53"/>
      <c r="S34" s="53"/>
      <c r="T34" s="54"/>
      <c r="U34" s="54"/>
      <c r="V34" s="53"/>
      <c r="W34" s="55">
        <f>SUM(D34:V34)</f>
        <v>69</v>
      </c>
      <c r="X34" s="45"/>
      <c r="Y34" s="45"/>
      <c r="Z34" s="45"/>
      <c r="AA34" s="28">
        <f>SUM(W34:Z34)</f>
        <v>69</v>
      </c>
    </row>
    <row r="35" spans="1:27" x14ac:dyDescent="0.15">
      <c r="A35" s="50">
        <v>25</v>
      </c>
      <c r="B35" s="51" t="s">
        <v>323</v>
      </c>
      <c r="C35" s="51" t="s">
        <v>144</v>
      </c>
      <c r="D35" s="63"/>
      <c r="E35" s="63"/>
      <c r="F35" s="63"/>
      <c r="G35" s="63"/>
      <c r="H35" s="63"/>
      <c r="I35" s="52">
        <v>40</v>
      </c>
      <c r="J35" s="63"/>
      <c r="K35" s="63"/>
      <c r="L35" s="63"/>
      <c r="M35" s="52"/>
      <c r="N35" s="54"/>
      <c r="O35" s="54"/>
      <c r="P35" s="53"/>
      <c r="Q35" s="54">
        <v>8</v>
      </c>
      <c r="R35" s="53"/>
      <c r="S35" s="53"/>
      <c r="T35" s="54">
        <v>18</v>
      </c>
      <c r="U35" s="54"/>
      <c r="V35" s="53"/>
      <c r="W35" s="55">
        <f>SUM(D35:V35)</f>
        <v>66</v>
      </c>
      <c r="X35" s="45"/>
      <c r="Y35" s="45"/>
      <c r="Z35" s="45"/>
      <c r="AA35" s="28">
        <f>SUM(W35:Z35)</f>
        <v>66</v>
      </c>
    </row>
    <row r="36" spans="1:27" s="11" customFormat="1" x14ac:dyDescent="0.15">
      <c r="A36" s="50">
        <v>26</v>
      </c>
      <c r="B36" s="51" t="s">
        <v>327</v>
      </c>
      <c r="C36" s="51" t="s">
        <v>248</v>
      </c>
      <c r="D36" s="63"/>
      <c r="E36" s="63"/>
      <c r="F36" s="63"/>
      <c r="G36" s="63"/>
      <c r="H36" s="63"/>
      <c r="I36" s="52">
        <v>18</v>
      </c>
      <c r="J36" s="63"/>
      <c r="K36" s="63"/>
      <c r="L36" s="63"/>
      <c r="M36" s="52"/>
      <c r="N36" s="53"/>
      <c r="O36" s="53"/>
      <c r="P36" s="53"/>
      <c r="Q36" s="54">
        <v>11</v>
      </c>
      <c r="R36" s="54">
        <v>36</v>
      </c>
      <c r="S36" s="53"/>
      <c r="T36" s="54"/>
      <c r="U36" s="54"/>
      <c r="V36" s="54"/>
      <c r="W36" s="55">
        <f>SUM(D36:V36)</f>
        <v>65</v>
      </c>
      <c r="X36" s="45"/>
      <c r="Y36" s="45"/>
      <c r="Z36" s="45"/>
      <c r="AA36" s="28">
        <f>SUM(W36:Z36)</f>
        <v>65</v>
      </c>
    </row>
    <row r="37" spans="1:27" s="11" customFormat="1" x14ac:dyDescent="0.15">
      <c r="A37" s="50">
        <v>27</v>
      </c>
      <c r="B37" s="51" t="s">
        <v>325</v>
      </c>
      <c r="C37" s="51" t="s">
        <v>22</v>
      </c>
      <c r="D37" s="63"/>
      <c r="E37" s="63"/>
      <c r="F37" s="63"/>
      <c r="G37" s="63"/>
      <c r="H37" s="63"/>
      <c r="I37" s="52">
        <v>22</v>
      </c>
      <c r="J37" s="63"/>
      <c r="K37" s="63"/>
      <c r="L37" s="63"/>
      <c r="M37" s="52"/>
      <c r="N37" s="53"/>
      <c r="O37" s="53"/>
      <c r="P37" s="54"/>
      <c r="Q37" s="54">
        <v>10</v>
      </c>
      <c r="R37" s="54"/>
      <c r="S37" s="53"/>
      <c r="T37" s="54">
        <v>24</v>
      </c>
      <c r="U37" s="54"/>
      <c r="V37" s="53"/>
      <c r="W37" s="55">
        <f>SUM(D37:V37)</f>
        <v>56</v>
      </c>
      <c r="X37" s="45"/>
      <c r="Y37" s="45"/>
      <c r="Z37" s="45"/>
      <c r="AA37" s="28">
        <f>SUM(W37:Z37)</f>
        <v>56</v>
      </c>
    </row>
    <row r="38" spans="1:27" s="11" customFormat="1" x14ac:dyDescent="0.15">
      <c r="A38" s="50">
        <v>28</v>
      </c>
      <c r="B38" s="51" t="s">
        <v>713</v>
      </c>
      <c r="C38" s="51" t="s">
        <v>248</v>
      </c>
      <c r="D38" s="63"/>
      <c r="E38" s="63"/>
      <c r="F38" s="63"/>
      <c r="G38" s="63"/>
      <c r="H38" s="63"/>
      <c r="I38" s="52"/>
      <c r="J38" s="63"/>
      <c r="K38" s="63"/>
      <c r="L38" s="63"/>
      <c r="M38" s="52"/>
      <c r="N38" s="53"/>
      <c r="O38" s="53"/>
      <c r="P38" s="53"/>
      <c r="Q38" s="54">
        <v>13</v>
      </c>
      <c r="R38" s="54">
        <v>40</v>
      </c>
      <c r="S38" s="53"/>
      <c r="T38" s="54"/>
      <c r="U38" s="54"/>
      <c r="V38" s="54"/>
      <c r="W38" s="55">
        <f>SUM(D38:V38)</f>
        <v>53</v>
      </c>
      <c r="X38" s="45"/>
      <c r="Y38" s="45"/>
      <c r="Z38" s="45"/>
      <c r="AA38" s="28">
        <f>SUM(W38:Z38)</f>
        <v>53</v>
      </c>
    </row>
    <row r="39" spans="1:27" s="11" customFormat="1" x14ac:dyDescent="0.15">
      <c r="A39" s="50">
        <v>29</v>
      </c>
      <c r="B39" s="51" t="s">
        <v>717</v>
      </c>
      <c r="C39" s="51" t="s">
        <v>45</v>
      </c>
      <c r="D39" s="63"/>
      <c r="E39" s="63"/>
      <c r="F39" s="63"/>
      <c r="G39" s="63"/>
      <c r="H39" s="63"/>
      <c r="I39" s="52"/>
      <c r="J39" s="63"/>
      <c r="K39" s="63"/>
      <c r="L39" s="63"/>
      <c r="M39" s="52"/>
      <c r="N39" s="53"/>
      <c r="O39" s="53"/>
      <c r="P39" s="53"/>
      <c r="Q39" s="54">
        <v>5</v>
      </c>
      <c r="R39" s="54">
        <v>32</v>
      </c>
      <c r="S39" s="53"/>
      <c r="T39" s="54">
        <v>14</v>
      </c>
      <c r="U39" s="54"/>
      <c r="V39" s="53"/>
      <c r="W39" s="55">
        <f>SUM(D39:V39)</f>
        <v>51</v>
      </c>
      <c r="X39" s="45"/>
      <c r="Y39" s="45"/>
      <c r="Z39" s="45"/>
      <c r="AA39" s="28">
        <f>SUM(W39:Z39)</f>
        <v>51</v>
      </c>
    </row>
    <row r="40" spans="1:27" s="11" customFormat="1" x14ac:dyDescent="0.15">
      <c r="A40" s="50">
        <v>30</v>
      </c>
      <c r="B40" s="51" t="s">
        <v>132</v>
      </c>
      <c r="C40" s="51" t="s">
        <v>126</v>
      </c>
      <c r="D40" s="63"/>
      <c r="E40" s="63">
        <v>50</v>
      </c>
      <c r="F40" s="63"/>
      <c r="G40" s="63"/>
      <c r="H40" s="63"/>
      <c r="I40" s="63"/>
      <c r="J40" s="63"/>
      <c r="K40" s="63"/>
      <c r="L40" s="63"/>
      <c r="M40" s="52"/>
      <c r="N40" s="53"/>
      <c r="O40" s="53"/>
      <c r="P40" s="54"/>
      <c r="Q40" s="53"/>
      <c r="R40" s="53"/>
      <c r="S40" s="53"/>
      <c r="T40" s="54"/>
      <c r="U40" s="54"/>
      <c r="V40" s="53"/>
      <c r="W40" s="55">
        <f>SUM(D40:V40)</f>
        <v>50</v>
      </c>
      <c r="X40" s="45"/>
      <c r="Y40" s="45"/>
      <c r="Z40" s="45"/>
      <c r="AA40" s="28">
        <f>SUM(W40:Z40)</f>
        <v>50</v>
      </c>
    </row>
    <row r="41" spans="1:27" s="11" customFormat="1" x14ac:dyDescent="0.15">
      <c r="A41" s="50">
        <v>31</v>
      </c>
      <c r="B41" s="51" t="s">
        <v>808</v>
      </c>
      <c r="C41" s="51" t="s">
        <v>202</v>
      </c>
      <c r="D41" s="63"/>
      <c r="E41" s="63"/>
      <c r="F41" s="63"/>
      <c r="G41" s="63"/>
      <c r="H41" s="63"/>
      <c r="I41" s="52"/>
      <c r="J41" s="63"/>
      <c r="K41" s="63"/>
      <c r="L41" s="63"/>
      <c r="M41" s="52"/>
      <c r="N41" s="53"/>
      <c r="O41" s="53"/>
      <c r="P41" s="53"/>
      <c r="Q41" s="54"/>
      <c r="R41" s="53"/>
      <c r="S41" s="54">
        <v>36</v>
      </c>
      <c r="T41" s="54">
        <v>13</v>
      </c>
      <c r="U41" s="54"/>
      <c r="V41" s="53"/>
      <c r="W41" s="55">
        <f>SUM(D41:V41)</f>
        <v>49</v>
      </c>
      <c r="X41" s="45"/>
      <c r="Y41" s="45"/>
      <c r="Z41" s="45"/>
      <c r="AA41" s="28">
        <f>SUM(W41:Z41)</f>
        <v>49</v>
      </c>
    </row>
    <row r="42" spans="1:27" s="11" customFormat="1" x14ac:dyDescent="0.15">
      <c r="A42" s="50">
        <v>32</v>
      </c>
      <c r="B42" s="51" t="s">
        <v>897</v>
      </c>
      <c r="C42" s="51" t="s">
        <v>581</v>
      </c>
      <c r="D42" s="63"/>
      <c r="E42" s="63"/>
      <c r="F42" s="63"/>
      <c r="G42" s="63"/>
      <c r="H42" s="63"/>
      <c r="I42" s="52"/>
      <c r="J42" s="63"/>
      <c r="K42" s="63"/>
      <c r="L42" s="63"/>
      <c r="M42" s="52"/>
      <c r="N42" s="53"/>
      <c r="O42" s="53"/>
      <c r="P42" s="53"/>
      <c r="Q42" s="54"/>
      <c r="R42" s="53"/>
      <c r="S42" s="53"/>
      <c r="T42" s="54">
        <v>45</v>
      </c>
      <c r="U42" s="54"/>
      <c r="V42" s="53"/>
      <c r="W42" s="55">
        <f>SUM(D42:V42)</f>
        <v>45</v>
      </c>
      <c r="X42" s="45"/>
      <c r="Y42" s="45"/>
      <c r="Z42" s="45"/>
      <c r="AA42" s="28">
        <f>SUM(W42:Z42)</f>
        <v>45</v>
      </c>
    </row>
    <row r="43" spans="1:27" s="11" customFormat="1" x14ac:dyDescent="0.15">
      <c r="A43" s="50">
        <v>33</v>
      </c>
      <c r="B43" s="51" t="s">
        <v>326</v>
      </c>
      <c r="C43" s="51" t="s">
        <v>178</v>
      </c>
      <c r="D43" s="63"/>
      <c r="E43" s="63"/>
      <c r="F43" s="63"/>
      <c r="G43" s="63"/>
      <c r="H43" s="63"/>
      <c r="I43" s="52">
        <v>20</v>
      </c>
      <c r="J43" s="63"/>
      <c r="K43" s="63"/>
      <c r="L43" s="63"/>
      <c r="M43" s="54">
        <v>24</v>
      </c>
      <c r="N43" s="53"/>
      <c r="O43" s="53"/>
      <c r="P43" s="53"/>
      <c r="Q43" s="53"/>
      <c r="R43" s="53"/>
      <c r="S43" s="54"/>
      <c r="T43" s="54"/>
      <c r="U43" s="54"/>
      <c r="V43" s="53"/>
      <c r="W43" s="55">
        <f>SUM(D43:V43)</f>
        <v>44</v>
      </c>
      <c r="X43" s="45"/>
      <c r="Y43" s="45"/>
      <c r="Z43" s="45"/>
      <c r="AA43" s="28">
        <f>SUM(W43:Z43)</f>
        <v>44</v>
      </c>
    </row>
    <row r="44" spans="1:27" s="11" customFormat="1" x14ac:dyDescent="0.15">
      <c r="A44" s="50">
        <v>34</v>
      </c>
      <c r="B44" s="51" t="s">
        <v>149</v>
      </c>
      <c r="C44" s="51" t="s">
        <v>142</v>
      </c>
      <c r="D44" s="63"/>
      <c r="E44" s="63"/>
      <c r="F44" s="63">
        <v>40</v>
      </c>
      <c r="G44" s="63"/>
      <c r="H44" s="63"/>
      <c r="I44" s="63"/>
      <c r="J44" s="63"/>
      <c r="K44" s="63"/>
      <c r="L44" s="63"/>
      <c r="M44" s="52"/>
      <c r="N44" s="53"/>
      <c r="O44" s="53"/>
      <c r="P44" s="54"/>
      <c r="Q44" s="53"/>
      <c r="R44" s="53"/>
      <c r="S44" s="53"/>
      <c r="T44" s="54"/>
      <c r="U44" s="54"/>
      <c r="V44" s="53"/>
      <c r="W44" s="55">
        <f>SUM(D44:V44)</f>
        <v>40</v>
      </c>
      <c r="X44" s="45"/>
      <c r="Y44" s="45"/>
      <c r="Z44" s="45"/>
      <c r="AA44" s="28">
        <f>SUM(W44:Z44)</f>
        <v>40</v>
      </c>
    </row>
    <row r="45" spans="1:27" s="11" customFormat="1" x14ac:dyDescent="0.15">
      <c r="A45" s="50">
        <v>35</v>
      </c>
      <c r="B45" s="51" t="s">
        <v>324</v>
      </c>
      <c r="C45" s="51" t="s">
        <v>154</v>
      </c>
      <c r="D45" s="63"/>
      <c r="E45" s="63"/>
      <c r="F45" s="63"/>
      <c r="G45" s="63"/>
      <c r="H45" s="63"/>
      <c r="I45" s="52">
        <v>24</v>
      </c>
      <c r="J45" s="63"/>
      <c r="K45" s="63"/>
      <c r="L45" s="63"/>
      <c r="M45" s="52"/>
      <c r="N45" s="53"/>
      <c r="O45" s="53"/>
      <c r="P45" s="54"/>
      <c r="Q45" s="54">
        <v>14</v>
      </c>
      <c r="R45" s="54"/>
      <c r="S45" s="53"/>
      <c r="T45" s="54"/>
      <c r="U45" s="54"/>
      <c r="V45" s="53"/>
      <c r="W45" s="55">
        <f>SUM(D45:V45)</f>
        <v>38</v>
      </c>
      <c r="X45" s="45"/>
      <c r="Y45" s="45"/>
      <c r="Z45" s="45"/>
      <c r="AA45" s="28">
        <f>SUM(W45:Z45)</f>
        <v>38</v>
      </c>
    </row>
    <row r="46" spans="1:27" s="11" customFormat="1" x14ac:dyDescent="0.15">
      <c r="A46" s="50">
        <v>36</v>
      </c>
      <c r="B46" s="51" t="s">
        <v>150</v>
      </c>
      <c r="C46" s="51" t="s">
        <v>142</v>
      </c>
      <c r="D46" s="63"/>
      <c r="E46" s="63"/>
      <c r="F46" s="63">
        <v>36</v>
      </c>
      <c r="G46" s="63"/>
      <c r="H46" s="63"/>
      <c r="I46" s="63"/>
      <c r="J46" s="63"/>
      <c r="K46" s="63"/>
      <c r="L46" s="63"/>
      <c r="M46" s="63"/>
      <c r="N46" s="54"/>
      <c r="O46" s="54"/>
      <c r="P46" s="53"/>
      <c r="Q46" s="54">
        <v>2</v>
      </c>
      <c r="R46" s="53"/>
      <c r="S46" s="53"/>
      <c r="T46" s="54"/>
      <c r="U46" s="54"/>
      <c r="V46" s="53"/>
      <c r="W46" s="55">
        <f>SUM(D46:V46)</f>
        <v>38</v>
      </c>
      <c r="X46" s="45"/>
      <c r="Y46" s="45"/>
      <c r="Z46" s="45"/>
      <c r="AA46" s="28">
        <f>SUM(W46:Z46)</f>
        <v>38</v>
      </c>
    </row>
    <row r="47" spans="1:27" s="11" customFormat="1" x14ac:dyDescent="0.15">
      <c r="A47" s="50">
        <v>37</v>
      </c>
      <c r="B47" s="51" t="s">
        <v>898</v>
      </c>
      <c r="C47" s="51" t="s">
        <v>581</v>
      </c>
      <c r="D47" s="63"/>
      <c r="E47" s="63"/>
      <c r="F47" s="63"/>
      <c r="G47" s="63"/>
      <c r="H47" s="63"/>
      <c r="I47" s="52"/>
      <c r="J47" s="63"/>
      <c r="K47" s="63"/>
      <c r="L47" s="63"/>
      <c r="M47" s="52"/>
      <c r="N47" s="53"/>
      <c r="O47" s="53"/>
      <c r="P47" s="53"/>
      <c r="Q47" s="54"/>
      <c r="R47" s="53"/>
      <c r="S47" s="53"/>
      <c r="T47" s="54">
        <v>36</v>
      </c>
      <c r="U47" s="54"/>
      <c r="V47" s="53"/>
      <c r="W47" s="55">
        <f>SUM(D47:V47)</f>
        <v>36</v>
      </c>
      <c r="X47" s="45"/>
      <c r="Y47" s="45"/>
      <c r="Z47" s="45"/>
      <c r="AA47" s="28">
        <f>SUM(W47:Z47)</f>
        <v>36</v>
      </c>
    </row>
    <row r="48" spans="1:27" s="11" customFormat="1" x14ac:dyDescent="0.15">
      <c r="A48" s="50">
        <v>38</v>
      </c>
      <c r="B48" s="51" t="s">
        <v>899</v>
      </c>
      <c r="C48" s="51" t="s">
        <v>864</v>
      </c>
      <c r="D48" s="63"/>
      <c r="E48" s="63"/>
      <c r="F48" s="63"/>
      <c r="G48" s="63"/>
      <c r="H48" s="63"/>
      <c r="I48" s="52"/>
      <c r="J48" s="63"/>
      <c r="K48" s="63"/>
      <c r="L48" s="63"/>
      <c r="M48" s="52"/>
      <c r="N48" s="53"/>
      <c r="O48" s="53"/>
      <c r="P48" s="53"/>
      <c r="Q48" s="54"/>
      <c r="R48" s="53"/>
      <c r="S48" s="53"/>
      <c r="T48" s="54">
        <v>32</v>
      </c>
      <c r="U48" s="54"/>
      <c r="V48" s="53"/>
      <c r="W48" s="55">
        <f>SUM(D48:V48)</f>
        <v>32</v>
      </c>
      <c r="X48" s="45"/>
      <c r="Y48" s="45"/>
      <c r="Z48" s="45"/>
      <c r="AA48" s="28">
        <f>SUM(W48:Z48)</f>
        <v>32</v>
      </c>
    </row>
    <row r="49" spans="1:27" s="11" customFormat="1" x14ac:dyDescent="0.15">
      <c r="A49" s="50">
        <v>39</v>
      </c>
      <c r="B49" s="51" t="s">
        <v>790</v>
      </c>
      <c r="C49" s="51" t="s">
        <v>248</v>
      </c>
      <c r="D49" s="63"/>
      <c r="E49" s="63"/>
      <c r="F49" s="63"/>
      <c r="G49" s="63"/>
      <c r="H49" s="63"/>
      <c r="I49" s="52"/>
      <c r="J49" s="63"/>
      <c r="K49" s="63"/>
      <c r="L49" s="63"/>
      <c r="M49" s="52"/>
      <c r="N49" s="53"/>
      <c r="O49" s="53"/>
      <c r="P49" s="53"/>
      <c r="Q49" s="54">
        <v>1</v>
      </c>
      <c r="R49" s="54">
        <v>29</v>
      </c>
      <c r="S49" s="53"/>
      <c r="T49" s="54"/>
      <c r="U49" s="54"/>
      <c r="V49" s="53"/>
      <c r="W49" s="55">
        <f>SUM(D49:V49)</f>
        <v>30</v>
      </c>
      <c r="X49" s="45"/>
      <c r="Y49" s="45"/>
      <c r="Z49" s="45"/>
      <c r="AA49" s="28">
        <f>SUM(W49:Z49)</f>
        <v>30</v>
      </c>
    </row>
    <row r="50" spans="1:27" s="11" customFormat="1" x14ac:dyDescent="0.15">
      <c r="A50" s="50">
        <v>40</v>
      </c>
      <c r="B50" s="51" t="s">
        <v>330</v>
      </c>
      <c r="C50" s="51" t="s">
        <v>253</v>
      </c>
      <c r="D50" s="63"/>
      <c r="E50" s="63"/>
      <c r="F50" s="63"/>
      <c r="G50" s="63"/>
      <c r="H50" s="63"/>
      <c r="I50" s="52">
        <v>13</v>
      </c>
      <c r="J50" s="63"/>
      <c r="K50" s="63"/>
      <c r="L50" s="63"/>
      <c r="M50" s="52"/>
      <c r="N50" s="53"/>
      <c r="O50" s="53"/>
      <c r="P50" s="53"/>
      <c r="Q50" s="54">
        <v>15</v>
      </c>
      <c r="R50" s="53"/>
      <c r="S50" s="54"/>
      <c r="T50" s="54"/>
      <c r="U50" s="54"/>
      <c r="V50" s="53"/>
      <c r="W50" s="55">
        <f>SUM(D50:V50)</f>
        <v>28</v>
      </c>
      <c r="X50" s="45"/>
      <c r="Y50" s="45"/>
      <c r="Z50" s="45"/>
      <c r="AA50" s="28">
        <f>SUM(W50:Z50)</f>
        <v>28</v>
      </c>
    </row>
    <row r="51" spans="1:27" s="11" customFormat="1" x14ac:dyDescent="0.15">
      <c r="A51" s="50">
        <v>41</v>
      </c>
      <c r="B51" s="51" t="s">
        <v>900</v>
      </c>
      <c r="C51" s="51" t="s">
        <v>822</v>
      </c>
      <c r="D51" s="63"/>
      <c r="E51" s="63"/>
      <c r="F51" s="63"/>
      <c r="G51" s="63"/>
      <c r="H51" s="63"/>
      <c r="I51" s="52"/>
      <c r="J51" s="63"/>
      <c r="K51" s="63"/>
      <c r="L51" s="63"/>
      <c r="M51" s="52"/>
      <c r="N51" s="53"/>
      <c r="O51" s="53"/>
      <c r="P51" s="53"/>
      <c r="Q51" s="54"/>
      <c r="R51" s="53"/>
      <c r="S51" s="53"/>
      <c r="T51" s="54">
        <v>26</v>
      </c>
      <c r="U51" s="54"/>
      <c r="V51" s="53"/>
      <c r="W51" s="55">
        <f>SUM(D51:V51)</f>
        <v>26</v>
      </c>
      <c r="X51" s="45"/>
      <c r="Y51" s="45"/>
      <c r="Z51" s="45"/>
      <c r="AA51" s="28">
        <f>SUM(W51:Z51)</f>
        <v>26</v>
      </c>
    </row>
    <row r="52" spans="1:27" s="11" customFormat="1" x14ac:dyDescent="0.15">
      <c r="A52" s="50">
        <v>42</v>
      </c>
      <c r="B52" s="51" t="s">
        <v>708</v>
      </c>
      <c r="C52" s="51" t="s">
        <v>671</v>
      </c>
      <c r="D52" s="63"/>
      <c r="E52" s="63"/>
      <c r="F52" s="63"/>
      <c r="G52" s="63"/>
      <c r="H52" s="63"/>
      <c r="I52" s="52"/>
      <c r="J52" s="63"/>
      <c r="K52" s="63"/>
      <c r="L52" s="63"/>
      <c r="M52" s="52"/>
      <c r="N52" s="53"/>
      <c r="O52" s="53"/>
      <c r="P52" s="53"/>
      <c r="Q52" s="54">
        <v>26</v>
      </c>
      <c r="R52" s="54"/>
      <c r="S52" s="53"/>
      <c r="T52" s="54"/>
      <c r="U52" s="54"/>
      <c r="V52" s="53"/>
      <c r="W52" s="55">
        <f>SUM(D52:V52)</f>
        <v>26</v>
      </c>
      <c r="X52" s="45"/>
      <c r="Y52" s="45"/>
      <c r="Z52" s="45"/>
      <c r="AA52" s="28">
        <f>SUM(W52:Z52)</f>
        <v>26</v>
      </c>
    </row>
    <row r="53" spans="1:27" s="11" customFormat="1" x14ac:dyDescent="0.15">
      <c r="A53" s="50">
        <v>43</v>
      </c>
      <c r="B53" s="51" t="s">
        <v>709</v>
      </c>
      <c r="C53" s="51" t="s">
        <v>671</v>
      </c>
      <c r="D53" s="63"/>
      <c r="E53" s="63"/>
      <c r="F53" s="63"/>
      <c r="G53" s="63"/>
      <c r="H53" s="63"/>
      <c r="I53" s="52"/>
      <c r="J53" s="63"/>
      <c r="K53" s="63"/>
      <c r="L53" s="63"/>
      <c r="M53" s="52"/>
      <c r="N53" s="53"/>
      <c r="O53" s="53"/>
      <c r="P53" s="53"/>
      <c r="Q53" s="54">
        <v>24</v>
      </c>
      <c r="R53" s="54"/>
      <c r="S53" s="53"/>
      <c r="T53" s="54"/>
      <c r="U53" s="54"/>
      <c r="V53" s="53"/>
      <c r="W53" s="55">
        <f>SUM(D53:V53)</f>
        <v>24</v>
      </c>
      <c r="X53" s="45"/>
      <c r="Y53" s="45"/>
      <c r="Z53" s="45"/>
      <c r="AA53" s="28">
        <f>SUM(W53:Z53)</f>
        <v>24</v>
      </c>
    </row>
    <row r="54" spans="1:27" s="11" customFormat="1" x14ac:dyDescent="0.15">
      <c r="A54" s="50">
        <v>44</v>
      </c>
      <c r="B54" s="51" t="s">
        <v>901</v>
      </c>
      <c r="C54" s="51" t="s">
        <v>881</v>
      </c>
      <c r="D54" s="63"/>
      <c r="E54" s="63"/>
      <c r="F54" s="63"/>
      <c r="G54" s="63"/>
      <c r="H54" s="63"/>
      <c r="I54" s="52"/>
      <c r="J54" s="63"/>
      <c r="K54" s="63"/>
      <c r="L54" s="63"/>
      <c r="M54" s="52"/>
      <c r="N54" s="53"/>
      <c r="O54" s="53"/>
      <c r="P54" s="53"/>
      <c r="Q54" s="54"/>
      <c r="R54" s="53"/>
      <c r="S54" s="53"/>
      <c r="T54" s="54">
        <v>22</v>
      </c>
      <c r="U54" s="54"/>
      <c r="V54" s="53"/>
      <c r="W54" s="55">
        <f>SUM(D54:V54)</f>
        <v>22</v>
      </c>
      <c r="X54" s="45"/>
      <c r="Y54" s="45"/>
      <c r="Z54" s="45"/>
      <c r="AA54" s="28">
        <f>SUM(W54:Z54)</f>
        <v>22</v>
      </c>
    </row>
    <row r="55" spans="1:27" s="11" customFormat="1" x14ac:dyDescent="0.15">
      <c r="A55" s="50">
        <v>45</v>
      </c>
      <c r="B55" s="51" t="s">
        <v>902</v>
      </c>
      <c r="C55" s="51" t="s">
        <v>581</v>
      </c>
      <c r="D55" s="63"/>
      <c r="E55" s="63"/>
      <c r="F55" s="63"/>
      <c r="G55" s="63"/>
      <c r="H55" s="63"/>
      <c r="I55" s="52"/>
      <c r="J55" s="63"/>
      <c r="K55" s="63"/>
      <c r="L55" s="63"/>
      <c r="M55" s="52"/>
      <c r="N55" s="53"/>
      <c r="O55" s="53"/>
      <c r="P55" s="53"/>
      <c r="Q55" s="54"/>
      <c r="R55" s="53"/>
      <c r="S55" s="53"/>
      <c r="T55" s="54">
        <v>20</v>
      </c>
      <c r="U55" s="54"/>
      <c r="V55" s="53"/>
      <c r="W55" s="55">
        <f>SUM(D55:V55)</f>
        <v>20</v>
      </c>
      <c r="X55" s="45"/>
      <c r="Y55" s="45"/>
      <c r="Z55" s="45"/>
      <c r="AA55" s="28">
        <f>SUM(W55:Z55)</f>
        <v>20</v>
      </c>
    </row>
    <row r="56" spans="1:27" s="11" customFormat="1" x14ac:dyDescent="0.15">
      <c r="A56" s="50">
        <v>46</v>
      </c>
      <c r="B56" s="51" t="s">
        <v>710</v>
      </c>
      <c r="C56" s="51" t="s">
        <v>45</v>
      </c>
      <c r="D56" s="63"/>
      <c r="E56" s="63"/>
      <c r="F56" s="63"/>
      <c r="G56" s="63"/>
      <c r="H56" s="63"/>
      <c r="I56" s="52"/>
      <c r="J56" s="63"/>
      <c r="K56" s="63"/>
      <c r="L56" s="63"/>
      <c r="M56" s="52"/>
      <c r="N56" s="53"/>
      <c r="O56" s="53"/>
      <c r="P56" s="53"/>
      <c r="Q56" s="54">
        <v>20</v>
      </c>
      <c r="R56" s="54"/>
      <c r="S56" s="53"/>
      <c r="T56" s="54"/>
      <c r="U56" s="54"/>
      <c r="V56" s="53"/>
      <c r="W56" s="55">
        <f>SUM(D56:V56)</f>
        <v>20</v>
      </c>
      <c r="X56" s="45"/>
      <c r="Y56" s="45"/>
      <c r="Z56" s="45"/>
      <c r="AA56" s="28">
        <f>SUM(W56:Z56)</f>
        <v>20</v>
      </c>
    </row>
    <row r="57" spans="1:27" s="11" customFormat="1" x14ac:dyDescent="0.15">
      <c r="A57" s="50">
        <v>47</v>
      </c>
      <c r="B57" s="51" t="s">
        <v>711</v>
      </c>
      <c r="C57" s="51" t="s">
        <v>43</v>
      </c>
      <c r="D57" s="63"/>
      <c r="E57" s="63"/>
      <c r="F57" s="63"/>
      <c r="G57" s="63"/>
      <c r="H57" s="63"/>
      <c r="I57" s="52"/>
      <c r="J57" s="63"/>
      <c r="K57" s="63"/>
      <c r="L57" s="63"/>
      <c r="M57" s="52"/>
      <c r="N57" s="53"/>
      <c r="O57" s="53"/>
      <c r="P57" s="53"/>
      <c r="Q57" s="54">
        <v>18</v>
      </c>
      <c r="R57" s="53"/>
      <c r="S57" s="54"/>
      <c r="T57" s="54"/>
      <c r="U57" s="54"/>
      <c r="V57" s="53"/>
      <c r="W57" s="55">
        <f>SUM(D57:V57)</f>
        <v>18</v>
      </c>
      <c r="X57" s="45"/>
      <c r="Y57" s="45"/>
      <c r="Z57" s="45"/>
      <c r="AA57" s="28">
        <f>SUM(W57:Z57)</f>
        <v>18</v>
      </c>
    </row>
    <row r="58" spans="1:27" s="11" customFormat="1" x14ac:dyDescent="0.15">
      <c r="A58" s="50">
        <v>48</v>
      </c>
      <c r="B58" s="51" t="s">
        <v>903</v>
      </c>
      <c r="C58" s="51" t="s">
        <v>836</v>
      </c>
      <c r="D58" s="63"/>
      <c r="E58" s="63"/>
      <c r="F58" s="63"/>
      <c r="G58" s="63"/>
      <c r="H58" s="63"/>
      <c r="I58" s="52"/>
      <c r="J58" s="63"/>
      <c r="K58" s="63"/>
      <c r="L58" s="63"/>
      <c r="M58" s="52"/>
      <c r="N58" s="53"/>
      <c r="O58" s="53"/>
      <c r="P58" s="53"/>
      <c r="Q58" s="54"/>
      <c r="R58" s="53"/>
      <c r="S58" s="53"/>
      <c r="T58" s="54">
        <v>16</v>
      </c>
      <c r="U58" s="54"/>
      <c r="V58" s="53"/>
      <c r="W58" s="55">
        <f>SUM(D58:V58)</f>
        <v>16</v>
      </c>
      <c r="X58" s="45"/>
      <c r="Y58" s="45"/>
      <c r="Z58" s="45"/>
      <c r="AA58" s="28">
        <f>SUM(W58:Z58)</f>
        <v>16</v>
      </c>
    </row>
    <row r="59" spans="1:27" s="11" customFormat="1" x14ac:dyDescent="0.15">
      <c r="A59" s="50">
        <v>49</v>
      </c>
      <c r="B59" s="51" t="s">
        <v>712</v>
      </c>
      <c r="C59" s="51" t="s">
        <v>34</v>
      </c>
      <c r="D59" s="63"/>
      <c r="E59" s="63"/>
      <c r="F59" s="63"/>
      <c r="G59" s="63"/>
      <c r="H59" s="63"/>
      <c r="I59" s="52"/>
      <c r="J59" s="63"/>
      <c r="K59" s="63"/>
      <c r="L59" s="63"/>
      <c r="M59" s="52"/>
      <c r="N59" s="53"/>
      <c r="O59" s="53"/>
      <c r="P59" s="53"/>
      <c r="Q59" s="54">
        <v>16</v>
      </c>
      <c r="R59" s="53"/>
      <c r="S59" s="53"/>
      <c r="T59" s="54"/>
      <c r="U59" s="54"/>
      <c r="V59" s="53"/>
      <c r="W59" s="55">
        <f>SUM(D59:V59)</f>
        <v>16</v>
      </c>
      <c r="X59" s="45"/>
      <c r="Y59" s="45"/>
      <c r="Z59" s="45"/>
      <c r="AA59" s="28">
        <f>SUM(W59:Z59)</f>
        <v>16</v>
      </c>
    </row>
    <row r="60" spans="1:27" s="11" customFormat="1" x14ac:dyDescent="0.15">
      <c r="A60" s="50">
        <v>50</v>
      </c>
      <c r="B60" s="51" t="s">
        <v>904</v>
      </c>
      <c r="C60" s="51" t="s">
        <v>581</v>
      </c>
      <c r="D60" s="63"/>
      <c r="E60" s="63"/>
      <c r="F60" s="63"/>
      <c r="G60" s="63"/>
      <c r="H60" s="63"/>
      <c r="I60" s="52"/>
      <c r="J60" s="63"/>
      <c r="K60" s="63"/>
      <c r="L60" s="63"/>
      <c r="M60" s="52"/>
      <c r="N60" s="53"/>
      <c r="O60" s="53"/>
      <c r="P60" s="53"/>
      <c r="Q60" s="54"/>
      <c r="R60" s="53"/>
      <c r="S60" s="53"/>
      <c r="T60" s="54">
        <v>12</v>
      </c>
      <c r="U60" s="54"/>
      <c r="V60" s="53"/>
      <c r="W60" s="55">
        <f>SUM(D60:V60)</f>
        <v>12</v>
      </c>
      <c r="X60" s="45"/>
      <c r="Y60" s="45"/>
      <c r="Z60" s="45"/>
      <c r="AA60" s="28">
        <f>SUM(W60:Z60)</f>
        <v>12</v>
      </c>
    </row>
    <row r="61" spans="1:27" s="11" customFormat="1" x14ac:dyDescent="0.15">
      <c r="A61" s="50">
        <v>51</v>
      </c>
      <c r="B61" s="51" t="s">
        <v>714</v>
      </c>
      <c r="C61" s="51" t="s">
        <v>676</v>
      </c>
      <c r="D61" s="63"/>
      <c r="E61" s="63"/>
      <c r="F61" s="63"/>
      <c r="G61" s="63"/>
      <c r="H61" s="63"/>
      <c r="I61" s="52"/>
      <c r="J61" s="63"/>
      <c r="K61" s="63"/>
      <c r="L61" s="63"/>
      <c r="M61" s="52"/>
      <c r="N61" s="53"/>
      <c r="O61" s="53"/>
      <c r="P61" s="53"/>
      <c r="Q61" s="54">
        <v>12</v>
      </c>
      <c r="R61" s="54"/>
      <c r="S61" s="53"/>
      <c r="T61" s="54"/>
      <c r="U61" s="54"/>
      <c r="V61" s="53"/>
      <c r="W61" s="55">
        <f>SUM(D61:V61)</f>
        <v>12</v>
      </c>
      <c r="X61" s="45"/>
      <c r="Y61" s="45"/>
      <c r="Z61" s="45"/>
      <c r="AA61" s="28">
        <f>SUM(W61:Z61)</f>
        <v>12</v>
      </c>
    </row>
    <row r="62" spans="1:27" s="11" customFormat="1" x14ac:dyDescent="0.15">
      <c r="A62" s="50">
        <v>52</v>
      </c>
      <c r="B62" s="51" t="s">
        <v>905</v>
      </c>
      <c r="C62" s="51" t="s">
        <v>836</v>
      </c>
      <c r="D62" s="63"/>
      <c r="E62" s="63"/>
      <c r="F62" s="63"/>
      <c r="G62" s="63"/>
      <c r="H62" s="63"/>
      <c r="I62" s="52"/>
      <c r="J62" s="63"/>
      <c r="K62" s="63"/>
      <c r="L62" s="63"/>
      <c r="M62" s="52"/>
      <c r="N62" s="53"/>
      <c r="O62" s="53"/>
      <c r="P62" s="53"/>
      <c r="Q62" s="54"/>
      <c r="R62" s="53"/>
      <c r="S62" s="53"/>
      <c r="T62" s="54">
        <v>10</v>
      </c>
      <c r="U62" s="54"/>
      <c r="V62" s="53"/>
      <c r="W62" s="55">
        <f>SUM(D62:V62)</f>
        <v>10</v>
      </c>
      <c r="X62" s="45"/>
      <c r="Y62" s="45"/>
      <c r="Z62" s="45"/>
      <c r="AA62" s="28">
        <f>SUM(W62:Z62)</f>
        <v>10</v>
      </c>
    </row>
    <row r="63" spans="1:27" s="11" customFormat="1" x14ac:dyDescent="0.15">
      <c r="A63" s="50">
        <v>53</v>
      </c>
      <c r="B63" s="51" t="s">
        <v>715</v>
      </c>
      <c r="C63" s="51" t="s">
        <v>384</v>
      </c>
      <c r="D63" s="63"/>
      <c r="E63" s="63"/>
      <c r="F63" s="63"/>
      <c r="G63" s="63"/>
      <c r="H63" s="63"/>
      <c r="I63" s="52"/>
      <c r="J63" s="63"/>
      <c r="K63" s="63"/>
      <c r="L63" s="63"/>
      <c r="M63" s="52"/>
      <c r="N63" s="53"/>
      <c r="O63" s="53"/>
      <c r="P63" s="53"/>
      <c r="Q63" s="54">
        <v>9</v>
      </c>
      <c r="R63" s="53"/>
      <c r="S63" s="53"/>
      <c r="T63" s="54"/>
      <c r="U63" s="54"/>
      <c r="V63" s="53"/>
      <c r="W63" s="55">
        <f>SUM(D63:V63)</f>
        <v>9</v>
      </c>
      <c r="X63" s="45"/>
      <c r="Y63" s="45"/>
      <c r="Z63" s="45"/>
      <c r="AA63" s="28">
        <f>SUM(W63:Z63)</f>
        <v>9</v>
      </c>
    </row>
    <row r="64" spans="1:27" s="11" customFormat="1" x14ac:dyDescent="0.15">
      <c r="A64" s="50">
        <v>54</v>
      </c>
      <c r="B64" s="51" t="s">
        <v>716</v>
      </c>
      <c r="C64" s="51" t="s">
        <v>34</v>
      </c>
      <c r="D64" s="63"/>
      <c r="E64" s="63"/>
      <c r="F64" s="63"/>
      <c r="G64" s="63"/>
      <c r="H64" s="63"/>
      <c r="I64" s="52"/>
      <c r="J64" s="63"/>
      <c r="K64" s="63"/>
      <c r="L64" s="63"/>
      <c r="M64" s="52"/>
      <c r="N64" s="53"/>
      <c r="O64" s="53"/>
      <c r="P64" s="53"/>
      <c r="Q64" s="54">
        <v>7</v>
      </c>
      <c r="R64" s="53"/>
      <c r="S64" s="53"/>
      <c r="T64" s="54"/>
      <c r="U64" s="54"/>
      <c r="V64" s="53"/>
      <c r="W64" s="55">
        <f>SUM(D64:V64)</f>
        <v>7</v>
      </c>
      <c r="X64" s="45"/>
      <c r="Y64" s="45"/>
      <c r="Z64" s="45"/>
      <c r="AA64" s="28">
        <f>SUM(W64:Z64)</f>
        <v>7</v>
      </c>
    </row>
    <row r="65" spans="1:27" s="11" customFormat="1" x14ac:dyDescent="0.15">
      <c r="A65" s="50">
        <v>55</v>
      </c>
      <c r="B65" s="51" t="s">
        <v>718</v>
      </c>
      <c r="C65" s="51" t="s">
        <v>34</v>
      </c>
      <c r="D65" s="63"/>
      <c r="E65" s="63"/>
      <c r="F65" s="63"/>
      <c r="G65" s="63"/>
      <c r="H65" s="63"/>
      <c r="I65" s="52"/>
      <c r="J65" s="63"/>
      <c r="K65" s="63"/>
      <c r="L65" s="63"/>
      <c r="M65" s="52"/>
      <c r="N65" s="53"/>
      <c r="O65" s="53"/>
      <c r="P65" s="53"/>
      <c r="Q65" s="54">
        <v>3</v>
      </c>
      <c r="R65" s="53"/>
      <c r="S65" s="53"/>
      <c r="T65" s="54"/>
      <c r="U65" s="54"/>
      <c r="V65" s="53"/>
      <c r="W65" s="55">
        <f>SUM(D65:V65)</f>
        <v>3</v>
      </c>
      <c r="X65" s="45"/>
      <c r="Y65" s="45"/>
      <c r="Z65" s="45"/>
      <c r="AA65" s="28">
        <f>SUM(W65:Z65)</f>
        <v>3</v>
      </c>
    </row>
    <row r="66" spans="1:27" s="11" customFormat="1" x14ac:dyDescent="0.15">
      <c r="A66" s="50">
        <v>56</v>
      </c>
      <c r="B66" s="51" t="s">
        <v>719</v>
      </c>
      <c r="C66" s="51" t="s">
        <v>248</v>
      </c>
      <c r="D66" s="63"/>
      <c r="E66" s="63"/>
      <c r="F66" s="63"/>
      <c r="G66" s="63"/>
      <c r="H66" s="63"/>
      <c r="I66" s="52"/>
      <c r="J66" s="63"/>
      <c r="K66" s="63"/>
      <c r="L66" s="63"/>
      <c r="M66" s="52"/>
      <c r="N66" s="53"/>
      <c r="O66" s="53"/>
      <c r="P66" s="53"/>
      <c r="Q66" s="54">
        <v>1</v>
      </c>
      <c r="R66" s="53"/>
      <c r="S66" s="53"/>
      <c r="T66" s="54"/>
      <c r="U66" s="54"/>
      <c r="V66" s="53"/>
      <c r="W66" s="55">
        <f>SUM(D66:V66)</f>
        <v>1</v>
      </c>
      <c r="X66" s="45"/>
      <c r="Y66" s="45"/>
      <c r="Z66" s="45"/>
      <c r="AA66" s="28">
        <f>SUM(W66:Z66)</f>
        <v>1</v>
      </c>
    </row>
  </sheetData>
  <sortState xmlns:xlrd2="http://schemas.microsoft.com/office/spreadsheetml/2017/richdata2" ref="B11:AA66">
    <sortCondition descending="1" ref="AA11:AA66"/>
  </sortState>
  <mergeCells count="4">
    <mergeCell ref="A1:R1"/>
    <mergeCell ref="A2:R2"/>
    <mergeCell ref="A3:R3"/>
    <mergeCell ref="A8:R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82"/>
  <sheetViews>
    <sheetView zoomScale="200" zoomScaleNormal="200" zoomScalePageLayoutView="189" workbookViewId="0">
      <selection activeCell="B13" sqref="B13"/>
    </sheetView>
  </sheetViews>
  <sheetFormatPr baseColWidth="10" defaultRowHeight="16" x14ac:dyDescent="0.2"/>
  <cols>
    <col min="1" max="1" width="2.83203125" style="1" customWidth="1"/>
    <col min="2" max="2" width="13.33203125" style="1" customWidth="1"/>
    <col min="3" max="3" width="16.1640625" style="1" customWidth="1"/>
    <col min="4" max="4" width="3.33203125" style="1" customWidth="1"/>
    <col min="5" max="5" width="3.6640625" style="1" customWidth="1"/>
    <col min="6" max="13" width="3.33203125" style="1" customWidth="1"/>
    <col min="14" max="14" width="3.6640625" style="11" bestFit="1" customWidth="1"/>
    <col min="15" max="16" width="3.6640625" style="11" customWidth="1"/>
    <col min="17" max="22" width="3.6640625" style="1" customWidth="1"/>
    <col min="23" max="16384" width="10.83203125" style="1"/>
  </cols>
  <sheetData>
    <row r="1" spans="1:26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6" s="11" customFormat="1" ht="25" customHeight="1" x14ac:dyDescent="0.2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6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6" s="2" customFormat="1" ht="10" customHeight="1" x14ac:dyDescent="0.2">
      <c r="A4" s="59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6" s="2" customFormat="1" ht="10" customHeight="1" x14ac:dyDescent="0.2">
      <c r="A5" s="59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6" s="2" customFormat="1" ht="10" customHeight="1" x14ac:dyDescent="0.2">
      <c r="A6" s="59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6" s="2" customFormat="1" ht="10" customHeight="1" x14ac:dyDescent="0.2">
      <c r="A7" s="59"/>
      <c r="B7" s="60" t="s">
        <v>145</v>
      </c>
      <c r="C7" s="67"/>
      <c r="D7" s="59" t="s">
        <v>422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6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</row>
    <row r="9" spans="1:26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38"/>
      <c r="Y9" s="38"/>
      <c r="Z9" s="38"/>
    </row>
    <row r="10" spans="1:26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6" s="2" customFormat="1" ht="11" customHeight="1" x14ac:dyDescent="0.15">
      <c r="A11" s="54">
        <v>1</v>
      </c>
      <c r="B11" s="66" t="s">
        <v>107</v>
      </c>
      <c r="C11" s="51" t="s">
        <v>56</v>
      </c>
      <c r="D11" s="54">
        <v>100</v>
      </c>
      <c r="E11" s="54">
        <v>100</v>
      </c>
      <c r="F11" s="54"/>
      <c r="G11" s="54"/>
      <c r="H11" s="54"/>
      <c r="I11" s="52"/>
      <c r="J11" s="54">
        <v>80</v>
      </c>
      <c r="K11" s="54">
        <v>80</v>
      </c>
      <c r="L11" s="54">
        <v>80</v>
      </c>
      <c r="M11" s="54">
        <v>50</v>
      </c>
      <c r="N11" s="54">
        <v>45</v>
      </c>
      <c r="O11" s="54">
        <v>80</v>
      </c>
      <c r="P11" s="54"/>
      <c r="Q11" s="53"/>
      <c r="R11" s="54">
        <v>45</v>
      </c>
      <c r="S11" s="54">
        <v>80</v>
      </c>
      <c r="T11" s="54">
        <v>36</v>
      </c>
      <c r="U11" s="54">
        <v>45</v>
      </c>
      <c r="V11" s="54">
        <v>40</v>
      </c>
      <c r="W11" s="55">
        <f>SUM(D11:V11)</f>
        <v>861</v>
      </c>
      <c r="X11" s="67"/>
    </row>
    <row r="12" spans="1:26" s="2" customFormat="1" ht="11" customHeight="1" x14ac:dyDescent="0.15">
      <c r="A12" s="54">
        <f>SUM(A11)+1</f>
        <v>2</v>
      </c>
      <c r="B12" s="50" t="s">
        <v>436</v>
      </c>
      <c r="C12" s="50" t="s">
        <v>430</v>
      </c>
      <c r="D12" s="52"/>
      <c r="E12" s="54"/>
      <c r="F12" s="54"/>
      <c r="G12" s="54"/>
      <c r="H12" s="54"/>
      <c r="I12" s="52"/>
      <c r="J12" s="54"/>
      <c r="K12" s="54">
        <v>100</v>
      </c>
      <c r="L12" s="54">
        <v>100</v>
      </c>
      <c r="M12" s="52"/>
      <c r="N12" s="53"/>
      <c r="O12" s="54">
        <v>100</v>
      </c>
      <c r="P12" s="54">
        <v>100</v>
      </c>
      <c r="Q12" s="54"/>
      <c r="R12" s="54">
        <v>80</v>
      </c>
      <c r="S12" s="54">
        <v>100</v>
      </c>
      <c r="T12" s="54">
        <v>100</v>
      </c>
      <c r="U12" s="54">
        <v>60</v>
      </c>
      <c r="V12" s="54">
        <v>100</v>
      </c>
      <c r="W12" s="55">
        <f>SUM(D12:V12)</f>
        <v>840</v>
      </c>
      <c r="X12" s="67"/>
    </row>
    <row r="13" spans="1:26" s="2" customFormat="1" ht="11" customHeight="1" x14ac:dyDescent="0.15">
      <c r="A13" s="54">
        <f t="shared" ref="A13:A49" si="0">SUM(A12)+1</f>
        <v>3</v>
      </c>
      <c r="B13" s="66" t="s">
        <v>209</v>
      </c>
      <c r="C13" s="51" t="s">
        <v>202</v>
      </c>
      <c r="D13" s="54"/>
      <c r="E13" s="54"/>
      <c r="F13" s="54"/>
      <c r="G13" s="54">
        <v>100</v>
      </c>
      <c r="H13" s="54">
        <v>100</v>
      </c>
      <c r="I13" s="54"/>
      <c r="J13" s="54"/>
      <c r="K13" s="54"/>
      <c r="L13" s="54"/>
      <c r="M13" s="54">
        <v>45</v>
      </c>
      <c r="N13" s="54">
        <v>60</v>
      </c>
      <c r="O13" s="54">
        <v>45</v>
      </c>
      <c r="P13" s="54">
        <v>80</v>
      </c>
      <c r="Q13" s="54"/>
      <c r="R13" s="54"/>
      <c r="S13" s="54"/>
      <c r="T13" s="54"/>
      <c r="U13" s="54"/>
      <c r="V13" s="53"/>
      <c r="W13" s="55">
        <f>SUM(D13:V13)</f>
        <v>430</v>
      </c>
      <c r="X13" s="67"/>
    </row>
    <row r="14" spans="1:26" s="2" customFormat="1" ht="11" customHeight="1" x14ac:dyDescent="0.15">
      <c r="A14" s="54">
        <f t="shared" si="0"/>
        <v>4</v>
      </c>
      <c r="B14" s="66" t="s">
        <v>306</v>
      </c>
      <c r="C14" s="51" t="s">
        <v>178</v>
      </c>
      <c r="D14" s="54"/>
      <c r="E14" s="54"/>
      <c r="F14" s="54"/>
      <c r="G14" s="54"/>
      <c r="H14" s="54"/>
      <c r="I14" s="52">
        <v>100</v>
      </c>
      <c r="J14" s="54"/>
      <c r="K14" s="54"/>
      <c r="L14" s="54"/>
      <c r="M14" s="54">
        <v>100</v>
      </c>
      <c r="N14" s="54">
        <v>100</v>
      </c>
      <c r="O14" s="54"/>
      <c r="P14" s="54">
        <v>60</v>
      </c>
      <c r="Q14" s="54"/>
      <c r="R14" s="54"/>
      <c r="S14" s="54"/>
      <c r="T14" s="54"/>
      <c r="U14" s="54"/>
      <c r="V14" s="54"/>
      <c r="W14" s="55">
        <f>SUM(D14:V14)</f>
        <v>360</v>
      </c>
      <c r="X14" s="67"/>
    </row>
    <row r="15" spans="1:26" s="2" customFormat="1" ht="11" customHeight="1" x14ac:dyDescent="0.15">
      <c r="A15" s="54">
        <f t="shared" si="0"/>
        <v>5</v>
      </c>
      <c r="B15" s="51" t="s">
        <v>143</v>
      </c>
      <c r="C15" s="51" t="s">
        <v>144</v>
      </c>
      <c r="D15" s="54"/>
      <c r="E15" s="54"/>
      <c r="F15" s="54">
        <v>100</v>
      </c>
      <c r="G15" s="54"/>
      <c r="H15" s="54"/>
      <c r="I15" s="52">
        <v>80</v>
      </c>
      <c r="J15" s="54"/>
      <c r="K15" s="54"/>
      <c r="L15" s="54"/>
      <c r="M15" s="54"/>
      <c r="N15" s="53"/>
      <c r="O15" s="53"/>
      <c r="P15" s="53"/>
      <c r="Q15" s="54">
        <v>80</v>
      </c>
      <c r="R15" s="54"/>
      <c r="S15" s="54"/>
      <c r="T15" s="54">
        <v>60</v>
      </c>
      <c r="U15" s="54"/>
      <c r="V15" s="54"/>
      <c r="W15" s="55">
        <f>SUM(D15:V15)</f>
        <v>320</v>
      </c>
      <c r="X15" s="67"/>
    </row>
    <row r="16" spans="1:26" s="2" customFormat="1" ht="11" customHeight="1" x14ac:dyDescent="0.15">
      <c r="A16" s="54">
        <f t="shared" si="0"/>
        <v>6</v>
      </c>
      <c r="B16" s="50" t="s">
        <v>310</v>
      </c>
      <c r="C16" s="50" t="s">
        <v>236</v>
      </c>
      <c r="D16" s="52"/>
      <c r="E16" s="54"/>
      <c r="F16" s="54"/>
      <c r="G16" s="54"/>
      <c r="H16" s="54"/>
      <c r="I16" s="52">
        <v>40</v>
      </c>
      <c r="J16" s="54">
        <v>60</v>
      </c>
      <c r="K16" s="54"/>
      <c r="L16" s="54">
        <v>60</v>
      </c>
      <c r="M16" s="54">
        <v>29</v>
      </c>
      <c r="N16" s="54">
        <v>50</v>
      </c>
      <c r="O16" s="54"/>
      <c r="P16" s="53"/>
      <c r="Q16" s="54">
        <v>36</v>
      </c>
      <c r="R16" s="54"/>
      <c r="S16" s="54"/>
      <c r="T16" s="54"/>
      <c r="U16" s="54"/>
      <c r="V16" s="54"/>
      <c r="W16" s="55">
        <f>SUM(D16:V16)</f>
        <v>275</v>
      </c>
      <c r="X16" s="67"/>
    </row>
    <row r="17" spans="1:24" s="2" customFormat="1" ht="11" customHeight="1" x14ac:dyDescent="0.15">
      <c r="A17" s="54">
        <f t="shared" si="0"/>
        <v>7</v>
      </c>
      <c r="B17" s="50" t="s">
        <v>309</v>
      </c>
      <c r="C17" s="50" t="s">
        <v>238</v>
      </c>
      <c r="D17" s="52"/>
      <c r="E17" s="54"/>
      <c r="F17" s="54"/>
      <c r="G17" s="54"/>
      <c r="H17" s="54"/>
      <c r="I17" s="52">
        <v>45</v>
      </c>
      <c r="J17" s="54"/>
      <c r="K17" s="54"/>
      <c r="L17" s="54"/>
      <c r="M17" s="54">
        <v>80</v>
      </c>
      <c r="N17" s="54">
        <v>80</v>
      </c>
      <c r="O17" s="54"/>
      <c r="P17" s="53"/>
      <c r="Q17" s="54">
        <v>50</v>
      </c>
      <c r="R17" s="54"/>
      <c r="S17" s="54"/>
      <c r="T17" s="54"/>
      <c r="U17" s="54"/>
      <c r="V17" s="53"/>
      <c r="W17" s="55">
        <f>SUM(D17:V17)</f>
        <v>255</v>
      </c>
      <c r="X17" s="67"/>
    </row>
    <row r="18" spans="1:24" s="2" customFormat="1" ht="11" customHeight="1" x14ac:dyDescent="0.15">
      <c r="A18" s="54">
        <f t="shared" si="0"/>
        <v>8</v>
      </c>
      <c r="B18" s="66" t="s">
        <v>308</v>
      </c>
      <c r="C18" s="50" t="s">
        <v>248</v>
      </c>
      <c r="D18" s="52"/>
      <c r="E18" s="54"/>
      <c r="F18" s="54"/>
      <c r="G18" s="54"/>
      <c r="H18" s="54"/>
      <c r="I18" s="52">
        <v>50</v>
      </c>
      <c r="J18" s="54"/>
      <c r="K18" s="54"/>
      <c r="L18" s="54"/>
      <c r="M18" s="54"/>
      <c r="N18" s="53"/>
      <c r="O18" s="53"/>
      <c r="P18" s="54"/>
      <c r="Q18" s="54">
        <v>100</v>
      </c>
      <c r="R18" s="54">
        <v>100</v>
      </c>
      <c r="S18" s="54"/>
      <c r="T18" s="54"/>
      <c r="U18" s="54"/>
      <c r="V18" s="54"/>
      <c r="W18" s="55">
        <f>SUM(D18:V18)</f>
        <v>250</v>
      </c>
      <c r="X18" s="67"/>
    </row>
    <row r="19" spans="1:24" ht="15" customHeight="1" x14ac:dyDescent="0.15">
      <c r="A19" s="54">
        <f t="shared" si="0"/>
        <v>9</v>
      </c>
      <c r="B19" s="50" t="s">
        <v>439</v>
      </c>
      <c r="C19" s="50" t="s">
        <v>74</v>
      </c>
      <c r="D19" s="52"/>
      <c r="E19" s="54"/>
      <c r="F19" s="54"/>
      <c r="G19" s="54"/>
      <c r="H19" s="54"/>
      <c r="I19" s="52"/>
      <c r="J19" s="54"/>
      <c r="K19" s="54">
        <v>60</v>
      </c>
      <c r="L19" s="54">
        <v>50</v>
      </c>
      <c r="M19" s="54"/>
      <c r="N19" s="53"/>
      <c r="O19" s="53"/>
      <c r="P19" s="54"/>
      <c r="Q19" s="54"/>
      <c r="R19" s="53"/>
      <c r="S19" s="54">
        <v>60</v>
      </c>
      <c r="T19" s="54">
        <v>40</v>
      </c>
      <c r="U19" s="54"/>
      <c r="V19" s="54"/>
      <c r="W19" s="55">
        <f>SUM(D19:V19)</f>
        <v>210</v>
      </c>
      <c r="X19" s="85"/>
    </row>
    <row r="20" spans="1:24" ht="15" customHeight="1" x14ac:dyDescent="0.15">
      <c r="A20" s="54">
        <f t="shared" si="0"/>
        <v>10</v>
      </c>
      <c r="B20" s="50" t="s">
        <v>459</v>
      </c>
      <c r="C20" s="50" t="s">
        <v>58</v>
      </c>
      <c r="D20" s="52"/>
      <c r="E20" s="54"/>
      <c r="F20" s="54"/>
      <c r="G20" s="54"/>
      <c r="H20" s="54"/>
      <c r="I20" s="52"/>
      <c r="J20" s="54"/>
      <c r="K20" s="54"/>
      <c r="L20" s="54">
        <v>45</v>
      </c>
      <c r="M20" s="52"/>
      <c r="N20" s="54"/>
      <c r="O20" s="54"/>
      <c r="P20" s="53"/>
      <c r="Q20" s="54">
        <v>20</v>
      </c>
      <c r="R20" s="53"/>
      <c r="S20" s="53"/>
      <c r="T20" s="54">
        <v>45</v>
      </c>
      <c r="U20" s="54">
        <v>40</v>
      </c>
      <c r="V20" s="54">
        <v>45</v>
      </c>
      <c r="W20" s="55">
        <f>SUM(D20:V20)</f>
        <v>195</v>
      </c>
      <c r="X20" s="85"/>
    </row>
    <row r="21" spans="1:24" ht="16" customHeight="1" x14ac:dyDescent="0.15">
      <c r="A21" s="54">
        <f t="shared" si="0"/>
        <v>11</v>
      </c>
      <c r="B21" s="50" t="s">
        <v>411</v>
      </c>
      <c r="C21" s="50" t="s">
        <v>388</v>
      </c>
      <c r="D21" s="52"/>
      <c r="E21" s="54"/>
      <c r="F21" s="54"/>
      <c r="G21" s="54"/>
      <c r="H21" s="54"/>
      <c r="I21" s="52"/>
      <c r="J21" s="54">
        <v>100</v>
      </c>
      <c r="K21" s="54"/>
      <c r="L21" s="54"/>
      <c r="M21" s="54"/>
      <c r="N21" s="53"/>
      <c r="O21" s="54">
        <v>50</v>
      </c>
      <c r="P21" s="54"/>
      <c r="Q21" s="53"/>
      <c r="R21" s="54"/>
      <c r="S21" s="54"/>
      <c r="T21" s="54">
        <v>32</v>
      </c>
      <c r="U21" s="54"/>
      <c r="V21" s="53"/>
      <c r="W21" s="55">
        <f>SUM(D21:V21)</f>
        <v>182</v>
      </c>
      <c r="X21" s="85"/>
    </row>
    <row r="22" spans="1:24" ht="16" customHeight="1" x14ac:dyDescent="0.15">
      <c r="A22" s="54">
        <f t="shared" si="0"/>
        <v>12</v>
      </c>
      <c r="B22" s="50" t="s">
        <v>951</v>
      </c>
      <c r="C22" s="50" t="s">
        <v>394</v>
      </c>
      <c r="D22" s="52"/>
      <c r="E22" s="54"/>
      <c r="F22" s="54"/>
      <c r="G22" s="54"/>
      <c r="H22" s="54"/>
      <c r="I22" s="52"/>
      <c r="J22" s="54"/>
      <c r="K22" s="54"/>
      <c r="L22" s="54"/>
      <c r="M22" s="52"/>
      <c r="N22" s="54"/>
      <c r="O22" s="54"/>
      <c r="P22" s="54"/>
      <c r="Q22" s="54"/>
      <c r="R22" s="53"/>
      <c r="S22" s="53"/>
      <c r="T22" s="54"/>
      <c r="U22" s="54">
        <v>100</v>
      </c>
      <c r="V22" s="54">
        <v>80</v>
      </c>
      <c r="W22" s="55">
        <f>SUM(D22:V22)</f>
        <v>180</v>
      </c>
      <c r="X22" s="85"/>
    </row>
    <row r="23" spans="1:24" ht="16" customHeight="1" x14ac:dyDescent="0.15">
      <c r="A23" s="54">
        <f t="shared" si="0"/>
        <v>13</v>
      </c>
      <c r="B23" s="50" t="s">
        <v>441</v>
      </c>
      <c r="C23" s="50" t="s">
        <v>0</v>
      </c>
      <c r="D23" s="52"/>
      <c r="E23" s="54"/>
      <c r="F23" s="54"/>
      <c r="G23" s="54"/>
      <c r="H23" s="54"/>
      <c r="I23" s="52"/>
      <c r="J23" s="54"/>
      <c r="K23" s="54">
        <v>45</v>
      </c>
      <c r="L23" s="54">
        <v>36</v>
      </c>
      <c r="M23" s="52"/>
      <c r="N23" s="54"/>
      <c r="O23" s="54"/>
      <c r="P23" s="53"/>
      <c r="Q23" s="54"/>
      <c r="R23" s="54">
        <v>26</v>
      </c>
      <c r="S23" s="54">
        <v>45</v>
      </c>
      <c r="T23" s="54">
        <v>15</v>
      </c>
      <c r="U23" s="54"/>
      <c r="V23" s="54"/>
      <c r="W23" s="55">
        <f>SUM(D23:V23)</f>
        <v>167</v>
      </c>
      <c r="X23" s="85"/>
    </row>
    <row r="24" spans="1:24" ht="16" customHeight="1" x14ac:dyDescent="0.15">
      <c r="A24" s="54">
        <f t="shared" si="0"/>
        <v>14</v>
      </c>
      <c r="B24" s="50" t="s">
        <v>952</v>
      </c>
      <c r="C24" s="50" t="s">
        <v>56</v>
      </c>
      <c r="D24" s="52"/>
      <c r="E24" s="54"/>
      <c r="F24" s="54"/>
      <c r="G24" s="54"/>
      <c r="H24" s="54"/>
      <c r="I24" s="52"/>
      <c r="J24" s="54"/>
      <c r="K24" s="54"/>
      <c r="L24" s="54"/>
      <c r="M24" s="52"/>
      <c r="N24" s="54"/>
      <c r="O24" s="54"/>
      <c r="P24" s="54"/>
      <c r="Q24" s="54"/>
      <c r="R24" s="53"/>
      <c r="S24" s="53"/>
      <c r="T24" s="54"/>
      <c r="U24" s="54">
        <v>80</v>
      </c>
      <c r="V24" s="54">
        <v>60</v>
      </c>
      <c r="W24" s="55">
        <f>SUM(D24:V24)</f>
        <v>140</v>
      </c>
      <c r="X24" s="85"/>
    </row>
    <row r="25" spans="1:24" ht="16" customHeight="1" x14ac:dyDescent="0.15">
      <c r="A25" s="54">
        <f t="shared" si="0"/>
        <v>15</v>
      </c>
      <c r="B25" s="50" t="s">
        <v>547</v>
      </c>
      <c r="C25" s="50" t="s">
        <v>0</v>
      </c>
      <c r="D25" s="52"/>
      <c r="E25" s="54"/>
      <c r="F25" s="54"/>
      <c r="G25" s="54"/>
      <c r="H25" s="54"/>
      <c r="I25" s="52"/>
      <c r="J25" s="54"/>
      <c r="K25" s="54"/>
      <c r="L25" s="54"/>
      <c r="M25" s="54">
        <v>24</v>
      </c>
      <c r="N25" s="54">
        <v>36</v>
      </c>
      <c r="O25" s="54"/>
      <c r="P25" s="53"/>
      <c r="Q25" s="53"/>
      <c r="R25" s="54"/>
      <c r="S25" s="54">
        <v>50</v>
      </c>
      <c r="T25" s="54">
        <v>22</v>
      </c>
      <c r="U25" s="54"/>
      <c r="V25" s="53"/>
      <c r="W25" s="55">
        <f>SUM(D25:V25)</f>
        <v>132</v>
      </c>
      <c r="X25" s="85"/>
    </row>
    <row r="26" spans="1:24" ht="16" customHeight="1" x14ac:dyDescent="0.15">
      <c r="A26" s="54">
        <f t="shared" si="0"/>
        <v>16</v>
      </c>
      <c r="B26" s="50" t="s">
        <v>108</v>
      </c>
      <c r="C26" s="50" t="s">
        <v>93</v>
      </c>
      <c r="D26" s="54">
        <v>80</v>
      </c>
      <c r="E26" s="54">
        <v>50</v>
      </c>
      <c r="F26" s="54"/>
      <c r="G26" s="54"/>
      <c r="H26" s="54"/>
      <c r="I26" s="54"/>
      <c r="J26" s="54"/>
      <c r="K26" s="54"/>
      <c r="L26" s="54"/>
      <c r="M26" s="54"/>
      <c r="N26" s="53"/>
      <c r="O26" s="53"/>
      <c r="P26" s="53"/>
      <c r="Q26" s="53"/>
      <c r="R26" s="54"/>
      <c r="S26" s="53"/>
      <c r="T26" s="54"/>
      <c r="U26" s="54"/>
      <c r="V26" s="54"/>
      <c r="W26" s="55">
        <f>SUM(D26:V26)</f>
        <v>130</v>
      </c>
      <c r="X26" s="85"/>
    </row>
    <row r="27" spans="1:24" ht="16" customHeight="1" x14ac:dyDescent="0.15">
      <c r="A27" s="54">
        <f t="shared" si="0"/>
        <v>17</v>
      </c>
      <c r="B27" s="50" t="s">
        <v>953</v>
      </c>
      <c r="C27" s="50" t="s">
        <v>394</v>
      </c>
      <c r="D27" s="52"/>
      <c r="E27" s="54"/>
      <c r="F27" s="54"/>
      <c r="G27" s="54"/>
      <c r="H27" s="54"/>
      <c r="I27" s="52"/>
      <c r="J27" s="54"/>
      <c r="K27" s="54"/>
      <c r="L27" s="54"/>
      <c r="M27" s="52"/>
      <c r="N27" s="54"/>
      <c r="O27" s="54"/>
      <c r="P27" s="54"/>
      <c r="Q27" s="54"/>
      <c r="R27" s="53"/>
      <c r="S27" s="53"/>
      <c r="T27" s="54"/>
      <c r="U27" s="54">
        <v>50</v>
      </c>
      <c r="V27" s="54">
        <v>50</v>
      </c>
      <c r="W27" s="55">
        <f>SUM(D27:V27)</f>
        <v>100</v>
      </c>
      <c r="X27" s="85"/>
    </row>
    <row r="28" spans="1:24" ht="16" customHeight="1" x14ac:dyDescent="0.15">
      <c r="A28" s="54">
        <f t="shared" si="0"/>
        <v>18</v>
      </c>
      <c r="B28" s="50" t="s">
        <v>595</v>
      </c>
      <c r="C28" s="50" t="s">
        <v>215</v>
      </c>
      <c r="D28" s="52"/>
      <c r="E28" s="54"/>
      <c r="F28" s="54"/>
      <c r="G28" s="54"/>
      <c r="H28" s="54"/>
      <c r="I28" s="52"/>
      <c r="J28" s="54"/>
      <c r="K28" s="54"/>
      <c r="L28" s="54"/>
      <c r="M28" s="52"/>
      <c r="N28" s="54"/>
      <c r="O28" s="54">
        <v>60</v>
      </c>
      <c r="P28" s="54">
        <v>36</v>
      </c>
      <c r="Q28" s="53"/>
      <c r="R28" s="54"/>
      <c r="S28" s="53"/>
      <c r="T28" s="54"/>
      <c r="U28" s="54"/>
      <c r="V28" s="54"/>
      <c r="W28" s="55">
        <f>SUM(D28:V28)</f>
        <v>96</v>
      </c>
      <c r="X28" s="85"/>
    </row>
    <row r="29" spans="1:24" ht="16" customHeight="1" x14ac:dyDescent="0.15">
      <c r="A29" s="54">
        <f t="shared" si="0"/>
        <v>19</v>
      </c>
      <c r="B29" s="50" t="s">
        <v>723</v>
      </c>
      <c r="C29" s="50" t="s">
        <v>248</v>
      </c>
      <c r="D29" s="52"/>
      <c r="E29" s="54"/>
      <c r="F29" s="54"/>
      <c r="G29" s="54"/>
      <c r="H29" s="54"/>
      <c r="I29" s="52"/>
      <c r="J29" s="54"/>
      <c r="K29" s="54"/>
      <c r="L29" s="54"/>
      <c r="M29" s="52"/>
      <c r="N29" s="54"/>
      <c r="O29" s="54"/>
      <c r="P29" s="54"/>
      <c r="Q29" s="54">
        <v>32</v>
      </c>
      <c r="R29" s="54">
        <v>60</v>
      </c>
      <c r="S29" s="54"/>
      <c r="T29" s="54"/>
      <c r="U29" s="54"/>
      <c r="V29" s="53"/>
      <c r="W29" s="55">
        <f>SUM(D29:V29)</f>
        <v>92</v>
      </c>
      <c r="X29" s="85"/>
    </row>
    <row r="30" spans="1:24" ht="16" customHeight="1" x14ac:dyDescent="0.15">
      <c r="A30" s="54">
        <f t="shared" si="0"/>
        <v>20</v>
      </c>
      <c r="B30" s="50" t="s">
        <v>549</v>
      </c>
      <c r="C30" s="50" t="s">
        <v>338</v>
      </c>
      <c r="D30" s="52"/>
      <c r="E30" s="54"/>
      <c r="F30" s="54"/>
      <c r="G30" s="54"/>
      <c r="H30" s="54"/>
      <c r="I30" s="52"/>
      <c r="J30" s="54"/>
      <c r="K30" s="54"/>
      <c r="L30" s="54"/>
      <c r="M30" s="54">
        <v>20</v>
      </c>
      <c r="N30" s="54"/>
      <c r="O30" s="54"/>
      <c r="P30" s="54">
        <v>40</v>
      </c>
      <c r="Q30" s="53"/>
      <c r="R30" s="54"/>
      <c r="S30" s="54"/>
      <c r="T30" s="54"/>
      <c r="U30" s="54"/>
      <c r="V30" s="54">
        <v>26</v>
      </c>
      <c r="W30" s="55">
        <f>SUM(D30:V30)</f>
        <v>86</v>
      </c>
      <c r="X30" s="85"/>
    </row>
    <row r="31" spans="1:24" x14ac:dyDescent="0.15">
      <c r="A31" s="54">
        <f t="shared" si="0"/>
        <v>21</v>
      </c>
      <c r="B31" s="50" t="s">
        <v>906</v>
      </c>
      <c r="C31" s="50" t="s">
        <v>896</v>
      </c>
      <c r="D31" s="52"/>
      <c r="E31" s="54"/>
      <c r="F31" s="54"/>
      <c r="G31" s="54"/>
      <c r="H31" s="54"/>
      <c r="I31" s="52"/>
      <c r="J31" s="54"/>
      <c r="K31" s="54"/>
      <c r="L31" s="54"/>
      <c r="M31" s="52"/>
      <c r="N31" s="54"/>
      <c r="O31" s="54"/>
      <c r="P31" s="54"/>
      <c r="Q31" s="54"/>
      <c r="R31" s="53"/>
      <c r="S31" s="53"/>
      <c r="T31" s="54">
        <v>80</v>
      </c>
      <c r="U31" s="54"/>
      <c r="V31" s="53"/>
      <c r="W31" s="55">
        <f>SUM(D31:V31)</f>
        <v>80</v>
      </c>
      <c r="X31" s="85"/>
    </row>
    <row r="32" spans="1:24" x14ac:dyDescent="0.15">
      <c r="A32" s="54">
        <f t="shared" si="0"/>
        <v>22</v>
      </c>
      <c r="B32" s="50" t="s">
        <v>442</v>
      </c>
      <c r="C32" s="50" t="s">
        <v>430</v>
      </c>
      <c r="D32" s="52"/>
      <c r="E32" s="54"/>
      <c r="F32" s="54"/>
      <c r="G32" s="54"/>
      <c r="H32" s="54"/>
      <c r="I32" s="52"/>
      <c r="J32" s="54"/>
      <c r="K32" s="54">
        <v>40</v>
      </c>
      <c r="L32" s="54">
        <v>40</v>
      </c>
      <c r="M32" s="54"/>
      <c r="N32" s="53"/>
      <c r="O32" s="53"/>
      <c r="P32" s="54"/>
      <c r="Q32" s="53"/>
      <c r="R32" s="54"/>
      <c r="S32" s="54"/>
      <c r="T32" s="54"/>
      <c r="U32" s="54"/>
      <c r="V32" s="54"/>
      <c r="W32" s="55">
        <f>SUM(D32:V32)</f>
        <v>80</v>
      </c>
      <c r="X32" s="85"/>
    </row>
    <row r="33" spans="1:24" x14ac:dyDescent="0.15">
      <c r="A33" s="54">
        <f t="shared" si="0"/>
        <v>23</v>
      </c>
      <c r="B33" s="66" t="s">
        <v>133</v>
      </c>
      <c r="C33" s="51" t="s">
        <v>126</v>
      </c>
      <c r="D33" s="54"/>
      <c r="E33" s="54">
        <v>80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3"/>
      <c r="Q33" s="54"/>
      <c r="R33" s="54"/>
      <c r="S33" s="54"/>
      <c r="T33" s="54"/>
      <c r="U33" s="54"/>
      <c r="V33" s="54"/>
      <c r="W33" s="55">
        <f>SUM(D33:V33)</f>
        <v>80</v>
      </c>
      <c r="X33" s="85"/>
    </row>
    <row r="34" spans="1:24" x14ac:dyDescent="0.15">
      <c r="A34" s="54">
        <f t="shared" si="0"/>
        <v>24</v>
      </c>
      <c r="B34" s="50" t="s">
        <v>550</v>
      </c>
      <c r="C34" s="50" t="s">
        <v>338</v>
      </c>
      <c r="D34" s="52"/>
      <c r="E34" s="54"/>
      <c r="F34" s="54"/>
      <c r="G34" s="54"/>
      <c r="H34" s="54"/>
      <c r="I34" s="52"/>
      <c r="J34" s="54"/>
      <c r="K34" s="54"/>
      <c r="L34" s="54"/>
      <c r="M34" s="54">
        <v>18</v>
      </c>
      <c r="N34" s="53"/>
      <c r="O34" s="53"/>
      <c r="P34" s="54">
        <v>32</v>
      </c>
      <c r="Q34" s="53"/>
      <c r="R34" s="54"/>
      <c r="S34" s="54"/>
      <c r="T34" s="54"/>
      <c r="U34" s="54"/>
      <c r="V34" s="54">
        <v>24</v>
      </c>
      <c r="W34" s="55">
        <f>SUM(D34:V34)</f>
        <v>74</v>
      </c>
      <c r="X34" s="85"/>
    </row>
    <row r="35" spans="1:24" x14ac:dyDescent="0.15">
      <c r="A35" s="54">
        <f t="shared" si="0"/>
        <v>25</v>
      </c>
      <c r="B35" s="50" t="s">
        <v>725</v>
      </c>
      <c r="C35" s="50" t="s">
        <v>248</v>
      </c>
      <c r="D35" s="52"/>
      <c r="E35" s="54"/>
      <c r="F35" s="54"/>
      <c r="G35" s="54"/>
      <c r="H35" s="54"/>
      <c r="I35" s="52"/>
      <c r="J35" s="54"/>
      <c r="K35" s="54"/>
      <c r="L35" s="54"/>
      <c r="M35" s="52"/>
      <c r="N35" s="54"/>
      <c r="O35" s="54"/>
      <c r="P35" s="54"/>
      <c r="Q35" s="54">
        <v>24</v>
      </c>
      <c r="R35" s="54">
        <v>50</v>
      </c>
      <c r="S35" s="54"/>
      <c r="T35" s="54"/>
      <c r="U35" s="54"/>
      <c r="V35" s="54"/>
      <c r="W35" s="55">
        <f>SUM(D35:V35)</f>
        <v>74</v>
      </c>
      <c r="X35" s="85"/>
    </row>
    <row r="36" spans="1:24" x14ac:dyDescent="0.15">
      <c r="A36" s="54">
        <f t="shared" si="0"/>
        <v>26</v>
      </c>
      <c r="B36" s="50" t="s">
        <v>443</v>
      </c>
      <c r="C36" s="50" t="s">
        <v>430</v>
      </c>
      <c r="D36" s="52"/>
      <c r="E36" s="54"/>
      <c r="F36" s="54"/>
      <c r="G36" s="54"/>
      <c r="H36" s="54"/>
      <c r="I36" s="52"/>
      <c r="J36" s="54"/>
      <c r="K36" s="54">
        <v>36</v>
      </c>
      <c r="L36" s="54">
        <v>32</v>
      </c>
      <c r="M36" s="54"/>
      <c r="N36" s="53"/>
      <c r="O36" s="53"/>
      <c r="P36" s="54"/>
      <c r="Q36" s="54"/>
      <c r="R36" s="54"/>
      <c r="S36" s="54"/>
      <c r="T36" s="54"/>
      <c r="U36" s="54"/>
      <c r="V36" s="53"/>
      <c r="W36" s="55">
        <f>SUM(D36:V36)</f>
        <v>68</v>
      </c>
      <c r="X36" s="85"/>
    </row>
    <row r="37" spans="1:24" x14ac:dyDescent="0.15">
      <c r="A37" s="54">
        <f t="shared" si="0"/>
        <v>27</v>
      </c>
      <c r="B37" s="50" t="s">
        <v>546</v>
      </c>
      <c r="C37" s="50" t="s">
        <v>236</v>
      </c>
      <c r="D37" s="52"/>
      <c r="E37" s="54"/>
      <c r="F37" s="54"/>
      <c r="G37" s="54"/>
      <c r="H37" s="54"/>
      <c r="I37" s="52"/>
      <c r="J37" s="54"/>
      <c r="K37" s="54"/>
      <c r="L37" s="54"/>
      <c r="M37" s="54">
        <v>26</v>
      </c>
      <c r="N37" s="54">
        <v>40</v>
      </c>
      <c r="O37" s="54"/>
      <c r="P37" s="54"/>
      <c r="Q37" s="53"/>
      <c r="R37" s="54"/>
      <c r="S37" s="54"/>
      <c r="T37" s="54"/>
      <c r="U37" s="54"/>
      <c r="V37" s="53"/>
      <c r="W37" s="55">
        <f>SUM(D37:V37)</f>
        <v>66</v>
      </c>
    </row>
    <row r="38" spans="1:24" x14ac:dyDescent="0.15">
      <c r="A38" s="54">
        <f t="shared" si="0"/>
        <v>28</v>
      </c>
      <c r="B38" s="50" t="s">
        <v>956</v>
      </c>
      <c r="C38" s="50" t="s">
        <v>394</v>
      </c>
      <c r="D38" s="52"/>
      <c r="E38" s="54"/>
      <c r="F38" s="54"/>
      <c r="G38" s="54"/>
      <c r="H38" s="54"/>
      <c r="I38" s="52"/>
      <c r="J38" s="54"/>
      <c r="K38" s="54"/>
      <c r="L38" s="54"/>
      <c r="M38" s="52"/>
      <c r="N38" s="54"/>
      <c r="O38" s="54"/>
      <c r="P38" s="54"/>
      <c r="Q38" s="54"/>
      <c r="R38" s="53"/>
      <c r="S38" s="53"/>
      <c r="T38" s="54"/>
      <c r="U38" s="54">
        <v>29</v>
      </c>
      <c r="V38" s="54">
        <v>36</v>
      </c>
      <c r="W38" s="55">
        <f>SUM(D38:V38)</f>
        <v>65</v>
      </c>
    </row>
    <row r="39" spans="1:24" x14ac:dyDescent="0.15">
      <c r="A39" s="54">
        <f t="shared" si="0"/>
        <v>29</v>
      </c>
      <c r="B39" s="50" t="s">
        <v>955</v>
      </c>
      <c r="C39" s="50" t="s">
        <v>394</v>
      </c>
      <c r="D39" s="52"/>
      <c r="E39" s="54"/>
      <c r="F39" s="54"/>
      <c r="G39" s="54"/>
      <c r="H39" s="54"/>
      <c r="I39" s="52"/>
      <c r="J39" s="54"/>
      <c r="K39" s="54"/>
      <c r="L39" s="54"/>
      <c r="M39" s="52"/>
      <c r="N39" s="54"/>
      <c r="O39" s="54"/>
      <c r="P39" s="54"/>
      <c r="Q39" s="54"/>
      <c r="R39" s="53"/>
      <c r="S39" s="53"/>
      <c r="T39" s="54"/>
      <c r="U39" s="54">
        <v>32</v>
      </c>
      <c r="V39" s="54">
        <v>32</v>
      </c>
      <c r="W39" s="55">
        <f>SUM(D39:V39)</f>
        <v>64</v>
      </c>
    </row>
    <row r="40" spans="1:24" x14ac:dyDescent="0.15">
      <c r="A40" s="54">
        <f t="shared" si="0"/>
        <v>30</v>
      </c>
      <c r="B40" s="50" t="s">
        <v>134</v>
      </c>
      <c r="C40" s="50" t="s">
        <v>123</v>
      </c>
      <c r="D40" s="54"/>
      <c r="E40" s="54">
        <v>60</v>
      </c>
      <c r="F40" s="54"/>
      <c r="G40" s="54"/>
      <c r="H40" s="54"/>
      <c r="I40" s="54"/>
      <c r="J40" s="54"/>
      <c r="K40" s="54"/>
      <c r="L40" s="54"/>
      <c r="M40" s="52"/>
      <c r="N40" s="54"/>
      <c r="O40" s="54"/>
      <c r="P40" s="54"/>
      <c r="Q40" s="54">
        <v>3</v>
      </c>
      <c r="R40" s="53"/>
      <c r="S40" s="53"/>
      <c r="T40" s="54"/>
      <c r="U40" s="54"/>
      <c r="V40" s="53"/>
      <c r="W40" s="55">
        <f>SUM(D40:V40)</f>
        <v>63</v>
      </c>
    </row>
    <row r="41" spans="1:24" s="11" customFormat="1" x14ac:dyDescent="0.15">
      <c r="A41" s="54">
        <f t="shared" si="0"/>
        <v>31</v>
      </c>
      <c r="B41" s="50" t="s">
        <v>720</v>
      </c>
      <c r="C41" s="50" t="s">
        <v>671</v>
      </c>
      <c r="D41" s="52"/>
      <c r="E41" s="54"/>
      <c r="F41" s="54"/>
      <c r="G41" s="54"/>
      <c r="H41" s="54"/>
      <c r="I41" s="52"/>
      <c r="J41" s="54"/>
      <c r="K41" s="54"/>
      <c r="L41" s="54"/>
      <c r="M41" s="52"/>
      <c r="N41" s="54"/>
      <c r="O41" s="54"/>
      <c r="P41" s="54"/>
      <c r="Q41" s="54">
        <v>60</v>
      </c>
      <c r="R41" s="54"/>
      <c r="S41" s="54"/>
      <c r="T41" s="54"/>
      <c r="U41" s="54"/>
      <c r="V41" s="54"/>
      <c r="W41" s="55">
        <f>SUM(D41:V41)</f>
        <v>60</v>
      </c>
    </row>
    <row r="42" spans="1:24" s="11" customFormat="1" x14ac:dyDescent="0.15">
      <c r="A42" s="54">
        <f t="shared" si="0"/>
        <v>32</v>
      </c>
      <c r="B42" s="50" t="s">
        <v>548</v>
      </c>
      <c r="C42" s="50" t="s">
        <v>338</v>
      </c>
      <c r="D42" s="52"/>
      <c r="E42" s="54"/>
      <c r="F42" s="54"/>
      <c r="G42" s="54"/>
      <c r="H42" s="54"/>
      <c r="I42" s="52"/>
      <c r="J42" s="54"/>
      <c r="K42" s="54"/>
      <c r="L42" s="54"/>
      <c r="M42" s="54">
        <v>22</v>
      </c>
      <c r="N42" s="53"/>
      <c r="O42" s="53"/>
      <c r="P42" s="54"/>
      <c r="Q42" s="53"/>
      <c r="R42" s="54"/>
      <c r="S42" s="53"/>
      <c r="T42" s="54"/>
      <c r="U42" s="54"/>
      <c r="V42" s="54">
        <v>29</v>
      </c>
      <c r="W42" s="55">
        <f>SUM(D42:V42)</f>
        <v>51</v>
      </c>
    </row>
    <row r="43" spans="1:24" s="11" customFormat="1" x14ac:dyDescent="0.15">
      <c r="A43" s="54">
        <f t="shared" si="0"/>
        <v>33</v>
      </c>
      <c r="B43" s="50" t="s">
        <v>542</v>
      </c>
      <c r="C43" s="50" t="s">
        <v>235</v>
      </c>
      <c r="D43" s="52"/>
      <c r="E43" s="54"/>
      <c r="F43" s="54"/>
      <c r="G43" s="54"/>
      <c r="H43" s="54"/>
      <c r="I43" s="52"/>
      <c r="J43" s="54"/>
      <c r="K43" s="54"/>
      <c r="L43" s="54"/>
      <c r="M43" s="54">
        <v>60</v>
      </c>
      <c r="N43" s="53"/>
      <c r="O43" s="53"/>
      <c r="P43" s="54"/>
      <c r="Q43" s="53"/>
      <c r="R43" s="54"/>
      <c r="S43" s="54"/>
      <c r="T43" s="54"/>
      <c r="U43" s="54"/>
      <c r="V43" s="54"/>
      <c r="W43" s="92">
        <v>50</v>
      </c>
    </row>
    <row r="44" spans="1:24" s="11" customFormat="1" x14ac:dyDescent="0.15">
      <c r="A44" s="54">
        <f t="shared" si="0"/>
        <v>34</v>
      </c>
      <c r="B44" s="50" t="s">
        <v>307</v>
      </c>
      <c r="C44" s="51" t="s">
        <v>144</v>
      </c>
      <c r="D44" s="54"/>
      <c r="E44" s="54"/>
      <c r="F44" s="54"/>
      <c r="G44" s="54"/>
      <c r="H44" s="54"/>
      <c r="I44" s="52">
        <v>60</v>
      </c>
      <c r="J44" s="54"/>
      <c r="K44" s="54"/>
      <c r="L44" s="54"/>
      <c r="M44" s="54"/>
      <c r="N44" s="54"/>
      <c r="O44" s="54"/>
      <c r="P44" s="53"/>
      <c r="Q44" s="53"/>
      <c r="R44" s="54"/>
      <c r="S44" s="54"/>
      <c r="T44" s="54"/>
      <c r="U44" s="54"/>
      <c r="V44" s="53"/>
      <c r="W44" s="92">
        <v>50</v>
      </c>
    </row>
    <row r="45" spans="1:24" s="11" customFormat="1" x14ac:dyDescent="0.15">
      <c r="A45" s="54">
        <f t="shared" si="0"/>
        <v>35</v>
      </c>
      <c r="B45" s="50" t="s">
        <v>313</v>
      </c>
      <c r="C45" s="50" t="s">
        <v>144</v>
      </c>
      <c r="D45" s="52"/>
      <c r="E45" s="54"/>
      <c r="F45" s="54"/>
      <c r="G45" s="54"/>
      <c r="H45" s="54"/>
      <c r="I45" s="52">
        <v>29</v>
      </c>
      <c r="J45" s="54"/>
      <c r="K45" s="54"/>
      <c r="L45" s="54"/>
      <c r="M45" s="52"/>
      <c r="N45" s="54"/>
      <c r="O45" s="54"/>
      <c r="P45" s="53"/>
      <c r="Q45" s="54">
        <v>29</v>
      </c>
      <c r="R45" s="53"/>
      <c r="S45" s="54"/>
      <c r="T45" s="54"/>
      <c r="U45" s="54"/>
      <c r="V45" s="53"/>
      <c r="W45" s="92">
        <v>50</v>
      </c>
    </row>
    <row r="46" spans="1:24" s="11" customFormat="1" x14ac:dyDescent="0.15">
      <c r="A46" s="54">
        <f t="shared" si="0"/>
        <v>36</v>
      </c>
      <c r="B46" s="50" t="s">
        <v>727</v>
      </c>
      <c r="C46" s="50" t="s">
        <v>248</v>
      </c>
      <c r="D46" s="52"/>
      <c r="E46" s="54"/>
      <c r="F46" s="54"/>
      <c r="G46" s="54"/>
      <c r="H46" s="54"/>
      <c r="I46" s="52"/>
      <c r="J46" s="54"/>
      <c r="K46" s="54"/>
      <c r="L46" s="54"/>
      <c r="M46" s="52"/>
      <c r="N46" s="54"/>
      <c r="O46" s="54"/>
      <c r="P46" s="54"/>
      <c r="Q46" s="54">
        <v>16</v>
      </c>
      <c r="R46" s="54">
        <v>40</v>
      </c>
      <c r="S46" s="54"/>
      <c r="T46" s="54"/>
      <c r="U46" s="54"/>
      <c r="V46" s="53"/>
      <c r="W46" s="92">
        <v>50</v>
      </c>
    </row>
    <row r="47" spans="1:24" s="11" customFormat="1" x14ac:dyDescent="0.15">
      <c r="A47" s="54">
        <f t="shared" si="0"/>
        <v>37</v>
      </c>
      <c r="B47" s="50" t="s">
        <v>311</v>
      </c>
      <c r="C47" s="50" t="s">
        <v>144</v>
      </c>
      <c r="D47" s="52"/>
      <c r="E47" s="54"/>
      <c r="F47" s="54"/>
      <c r="G47" s="54"/>
      <c r="H47" s="54"/>
      <c r="I47" s="52">
        <v>36</v>
      </c>
      <c r="J47" s="54"/>
      <c r="K47" s="54"/>
      <c r="L47" s="54"/>
      <c r="M47" s="54"/>
      <c r="N47" s="53"/>
      <c r="O47" s="53"/>
      <c r="P47" s="53"/>
      <c r="Q47" s="54">
        <v>15</v>
      </c>
      <c r="R47" s="53"/>
      <c r="S47" s="53"/>
      <c r="T47" s="54"/>
      <c r="U47" s="54"/>
      <c r="V47" s="53"/>
      <c r="W47" s="92">
        <v>50</v>
      </c>
    </row>
    <row r="48" spans="1:24" s="11" customFormat="1" x14ac:dyDescent="0.15">
      <c r="A48" s="54">
        <f t="shared" si="0"/>
        <v>38</v>
      </c>
      <c r="B48" s="50" t="s">
        <v>907</v>
      </c>
      <c r="C48" s="50" t="s">
        <v>581</v>
      </c>
      <c r="D48" s="52"/>
      <c r="E48" s="54"/>
      <c r="F48" s="54"/>
      <c r="G48" s="54"/>
      <c r="H48" s="54"/>
      <c r="I48" s="52"/>
      <c r="J48" s="54"/>
      <c r="K48" s="54"/>
      <c r="L48" s="54"/>
      <c r="M48" s="52"/>
      <c r="N48" s="54"/>
      <c r="O48" s="54"/>
      <c r="P48" s="54"/>
      <c r="Q48" s="54"/>
      <c r="R48" s="53"/>
      <c r="S48" s="53"/>
      <c r="T48" s="54">
        <v>50</v>
      </c>
      <c r="U48" s="54"/>
      <c r="V48" s="53"/>
      <c r="W48" s="92">
        <v>50</v>
      </c>
    </row>
    <row r="49" spans="1:23" s="11" customFormat="1" x14ac:dyDescent="0.15">
      <c r="A49" s="54">
        <f t="shared" si="0"/>
        <v>39</v>
      </c>
      <c r="B49" s="50" t="s">
        <v>626</v>
      </c>
      <c r="C49" s="50" t="s">
        <v>238</v>
      </c>
      <c r="D49" s="52"/>
      <c r="E49" s="54"/>
      <c r="F49" s="54"/>
      <c r="G49" s="54"/>
      <c r="H49" s="54"/>
      <c r="I49" s="52"/>
      <c r="J49" s="54"/>
      <c r="K49" s="54"/>
      <c r="L49" s="54"/>
      <c r="M49" s="52"/>
      <c r="N49" s="54"/>
      <c r="O49" s="54"/>
      <c r="P49" s="54">
        <v>50</v>
      </c>
      <c r="Q49" s="54"/>
      <c r="R49" s="54"/>
      <c r="S49" s="53"/>
      <c r="T49" s="54"/>
      <c r="U49" s="54"/>
      <c r="V49" s="53"/>
      <c r="W49" s="55">
        <f>SUM(D49:V49)</f>
        <v>50</v>
      </c>
    </row>
    <row r="50" spans="1:23" s="11" customFormat="1" x14ac:dyDescent="0.15">
      <c r="A50" s="54">
        <v>40</v>
      </c>
      <c r="B50" s="50" t="s">
        <v>440</v>
      </c>
      <c r="C50" s="50" t="s">
        <v>74</v>
      </c>
      <c r="D50" s="52"/>
      <c r="E50" s="54"/>
      <c r="F50" s="54"/>
      <c r="G50" s="54"/>
      <c r="H50" s="54"/>
      <c r="I50" s="52"/>
      <c r="J50" s="54"/>
      <c r="K50" s="54">
        <v>50</v>
      </c>
      <c r="L50" s="54"/>
      <c r="M50" s="54"/>
      <c r="N50" s="53"/>
      <c r="O50" s="53"/>
      <c r="P50" s="53"/>
      <c r="Q50" s="53"/>
      <c r="R50" s="54"/>
      <c r="S50" s="54"/>
      <c r="T50" s="54"/>
      <c r="U50" s="54"/>
      <c r="V50" s="53"/>
      <c r="W50" s="55">
        <f>SUM(D50:V50)</f>
        <v>50</v>
      </c>
    </row>
    <row r="51" spans="1:23" s="11" customFormat="1" x14ac:dyDescent="0.15">
      <c r="A51" s="54">
        <v>41</v>
      </c>
      <c r="B51" s="50" t="s">
        <v>412</v>
      </c>
      <c r="C51" s="50" t="s">
        <v>200</v>
      </c>
      <c r="D51" s="52"/>
      <c r="E51" s="54"/>
      <c r="F51" s="54"/>
      <c r="G51" s="54"/>
      <c r="H51" s="54"/>
      <c r="I51" s="52"/>
      <c r="J51" s="54">
        <v>50</v>
      </c>
      <c r="K51" s="54"/>
      <c r="L51" s="54"/>
      <c r="M51" s="54"/>
      <c r="N51" s="53"/>
      <c r="O51" s="53"/>
      <c r="P51" s="53"/>
      <c r="Q51" s="53"/>
      <c r="R51" s="54"/>
      <c r="S51" s="54"/>
      <c r="T51" s="54"/>
      <c r="U51" s="54"/>
      <c r="V51" s="53"/>
      <c r="W51" s="55">
        <f>SUM(D51:V51)</f>
        <v>50</v>
      </c>
    </row>
    <row r="52" spans="1:23" s="11" customFormat="1" x14ac:dyDescent="0.15">
      <c r="A52" s="54">
        <v>42</v>
      </c>
      <c r="B52" s="50" t="s">
        <v>721</v>
      </c>
      <c r="C52" s="50" t="s">
        <v>676</v>
      </c>
      <c r="D52" s="52"/>
      <c r="E52" s="54"/>
      <c r="F52" s="54"/>
      <c r="G52" s="54"/>
      <c r="H52" s="54"/>
      <c r="I52" s="52"/>
      <c r="J52" s="54"/>
      <c r="K52" s="54"/>
      <c r="L52" s="54"/>
      <c r="M52" s="52"/>
      <c r="N52" s="54"/>
      <c r="O52" s="54"/>
      <c r="P52" s="54"/>
      <c r="Q52" s="54">
        <v>45</v>
      </c>
      <c r="R52" s="54"/>
      <c r="S52" s="53"/>
      <c r="T52" s="54"/>
      <c r="U52" s="54"/>
      <c r="V52" s="54"/>
      <c r="W52" s="55">
        <f>SUM(D52:V52)</f>
        <v>45</v>
      </c>
    </row>
    <row r="53" spans="1:23" s="11" customFormat="1" x14ac:dyDescent="0.15">
      <c r="A53" s="54">
        <v>43</v>
      </c>
      <c r="B53" s="50" t="s">
        <v>627</v>
      </c>
      <c r="C53" s="50" t="s">
        <v>258</v>
      </c>
      <c r="D53" s="52"/>
      <c r="E53" s="54"/>
      <c r="F53" s="54"/>
      <c r="G53" s="54"/>
      <c r="H53" s="54"/>
      <c r="I53" s="52"/>
      <c r="J53" s="54"/>
      <c r="K53" s="54"/>
      <c r="L53" s="54"/>
      <c r="M53" s="52"/>
      <c r="N53" s="54"/>
      <c r="O53" s="54"/>
      <c r="P53" s="54">
        <v>45</v>
      </c>
      <c r="Q53" s="54"/>
      <c r="R53" s="54"/>
      <c r="S53" s="54"/>
      <c r="T53" s="54"/>
      <c r="U53" s="54"/>
      <c r="V53" s="53"/>
      <c r="W53" s="55">
        <f>SUM(D53:V53)</f>
        <v>45</v>
      </c>
    </row>
    <row r="54" spans="1:23" s="11" customFormat="1" x14ac:dyDescent="0.15">
      <c r="A54" s="54">
        <v>44</v>
      </c>
      <c r="B54" s="50" t="s">
        <v>312</v>
      </c>
      <c r="C54" s="50" t="s">
        <v>144</v>
      </c>
      <c r="D54" s="52"/>
      <c r="E54" s="54"/>
      <c r="F54" s="54"/>
      <c r="G54" s="54"/>
      <c r="H54" s="54"/>
      <c r="I54" s="52">
        <v>32</v>
      </c>
      <c r="J54" s="54"/>
      <c r="K54" s="54"/>
      <c r="L54" s="54"/>
      <c r="M54" s="54"/>
      <c r="N54" s="53"/>
      <c r="O54" s="53"/>
      <c r="P54" s="54"/>
      <c r="Q54" s="54">
        <v>12</v>
      </c>
      <c r="R54" s="53"/>
      <c r="S54" s="53"/>
      <c r="T54" s="54"/>
      <c r="U54" s="54"/>
      <c r="V54" s="54"/>
      <c r="W54" s="55">
        <f>SUM(D54:V54)</f>
        <v>44</v>
      </c>
    </row>
    <row r="55" spans="1:23" s="11" customFormat="1" x14ac:dyDescent="0.15">
      <c r="A55" s="54">
        <v>45</v>
      </c>
      <c r="B55" s="50" t="s">
        <v>735</v>
      </c>
      <c r="C55" s="50" t="s">
        <v>248</v>
      </c>
      <c r="D55" s="52"/>
      <c r="E55" s="54"/>
      <c r="F55" s="54"/>
      <c r="G55" s="54"/>
      <c r="H55" s="54"/>
      <c r="I55" s="52"/>
      <c r="J55" s="54"/>
      <c r="K55" s="54"/>
      <c r="L55" s="54"/>
      <c r="M55" s="52"/>
      <c r="N55" s="54"/>
      <c r="O55" s="54"/>
      <c r="P55" s="54"/>
      <c r="Q55" s="54">
        <v>4</v>
      </c>
      <c r="R55" s="54">
        <v>36</v>
      </c>
      <c r="S55" s="53"/>
      <c r="T55" s="54"/>
      <c r="U55" s="54"/>
      <c r="V55" s="53"/>
      <c r="W55" s="55">
        <f>SUM(D55:V55)</f>
        <v>40</v>
      </c>
    </row>
    <row r="56" spans="1:23" s="11" customFormat="1" x14ac:dyDescent="0.15">
      <c r="A56" s="54">
        <v>46</v>
      </c>
      <c r="B56" s="50" t="s">
        <v>722</v>
      </c>
      <c r="C56" s="50" t="s">
        <v>58</v>
      </c>
      <c r="D56" s="52"/>
      <c r="E56" s="54"/>
      <c r="F56" s="54"/>
      <c r="G56" s="54"/>
      <c r="H56" s="54"/>
      <c r="I56" s="52"/>
      <c r="J56" s="54"/>
      <c r="K56" s="54"/>
      <c r="L56" s="54"/>
      <c r="M56" s="52"/>
      <c r="N56" s="54"/>
      <c r="O56" s="54"/>
      <c r="P56" s="54"/>
      <c r="Q56" s="54">
        <v>40</v>
      </c>
      <c r="R56" s="53"/>
      <c r="S56" s="54"/>
      <c r="T56" s="54"/>
      <c r="U56" s="54"/>
      <c r="V56" s="53"/>
      <c r="W56" s="55">
        <f>SUM(D56:V56)</f>
        <v>40</v>
      </c>
    </row>
    <row r="57" spans="1:23" s="11" customFormat="1" x14ac:dyDescent="0.15">
      <c r="A57" s="54">
        <v>47</v>
      </c>
      <c r="B57" s="50" t="s">
        <v>543</v>
      </c>
      <c r="C57" s="50" t="s">
        <v>235</v>
      </c>
      <c r="D57" s="52"/>
      <c r="E57" s="54"/>
      <c r="F57" s="54"/>
      <c r="G57" s="54"/>
      <c r="H57" s="54"/>
      <c r="I57" s="52"/>
      <c r="J57" s="54"/>
      <c r="K57" s="54"/>
      <c r="L57" s="54"/>
      <c r="M57" s="54">
        <v>40</v>
      </c>
      <c r="N57" s="53"/>
      <c r="O57" s="53"/>
      <c r="P57" s="53"/>
      <c r="Q57" s="54"/>
      <c r="R57" s="54"/>
      <c r="S57" s="53"/>
      <c r="T57" s="54"/>
      <c r="U57" s="54"/>
      <c r="V57" s="54"/>
      <c r="W57" s="55">
        <f>SUM(D57:V57)</f>
        <v>40</v>
      </c>
    </row>
    <row r="58" spans="1:23" s="11" customFormat="1" x14ac:dyDescent="0.15">
      <c r="A58" s="54">
        <v>48</v>
      </c>
      <c r="B58" s="50" t="s">
        <v>732</v>
      </c>
      <c r="C58" s="50" t="s">
        <v>733</v>
      </c>
      <c r="D58" s="52"/>
      <c r="E58" s="54"/>
      <c r="F58" s="54"/>
      <c r="G58" s="54"/>
      <c r="H58" s="54"/>
      <c r="I58" s="52"/>
      <c r="J58" s="54"/>
      <c r="K58" s="54"/>
      <c r="L58" s="54"/>
      <c r="M58" s="52"/>
      <c r="N58" s="54"/>
      <c r="O58" s="54"/>
      <c r="P58" s="54"/>
      <c r="Q58" s="54">
        <v>9</v>
      </c>
      <c r="R58" s="54">
        <v>29</v>
      </c>
      <c r="S58" s="53"/>
      <c r="T58" s="54"/>
      <c r="U58" s="54"/>
      <c r="V58" s="53"/>
      <c r="W58" s="55">
        <f>SUM(D58:V58)</f>
        <v>38</v>
      </c>
    </row>
    <row r="59" spans="1:23" s="11" customFormat="1" x14ac:dyDescent="0.15">
      <c r="A59" s="54">
        <v>49</v>
      </c>
      <c r="B59" s="50" t="s">
        <v>734</v>
      </c>
      <c r="C59" s="50" t="s">
        <v>733</v>
      </c>
      <c r="D59" s="52"/>
      <c r="E59" s="54"/>
      <c r="F59" s="54"/>
      <c r="G59" s="54"/>
      <c r="H59" s="54"/>
      <c r="I59" s="52"/>
      <c r="J59" s="54"/>
      <c r="K59" s="54"/>
      <c r="L59" s="54"/>
      <c r="M59" s="52"/>
      <c r="N59" s="54"/>
      <c r="O59" s="54"/>
      <c r="P59" s="54"/>
      <c r="Q59" s="54">
        <v>5</v>
      </c>
      <c r="R59" s="54">
        <v>32</v>
      </c>
      <c r="S59" s="53"/>
      <c r="T59" s="54"/>
      <c r="U59" s="54"/>
      <c r="V59" s="53"/>
      <c r="W59" s="55">
        <f>SUM(D59:V59)</f>
        <v>37</v>
      </c>
    </row>
    <row r="60" spans="1:23" s="11" customFormat="1" x14ac:dyDescent="0.15">
      <c r="A60" s="54">
        <v>50</v>
      </c>
      <c r="B60" s="50" t="s">
        <v>954</v>
      </c>
      <c r="C60" s="50" t="s">
        <v>56</v>
      </c>
      <c r="D60" s="52"/>
      <c r="E60" s="54"/>
      <c r="F60" s="54"/>
      <c r="G60" s="54"/>
      <c r="H60" s="54"/>
      <c r="I60" s="52"/>
      <c r="J60" s="54"/>
      <c r="K60" s="54"/>
      <c r="L60" s="54"/>
      <c r="M60" s="52"/>
      <c r="N60" s="54"/>
      <c r="O60" s="54"/>
      <c r="P60" s="54"/>
      <c r="Q60" s="54"/>
      <c r="R60" s="53"/>
      <c r="S60" s="53"/>
      <c r="T60" s="54"/>
      <c r="U60" s="54">
        <v>36</v>
      </c>
      <c r="V60" s="53"/>
      <c r="W60" s="55">
        <f>SUM(D60:V60)</f>
        <v>36</v>
      </c>
    </row>
    <row r="61" spans="1:23" s="11" customFormat="1" x14ac:dyDescent="0.15">
      <c r="A61" s="54">
        <v>51</v>
      </c>
      <c r="B61" s="50" t="s">
        <v>544</v>
      </c>
      <c r="C61" s="50" t="s">
        <v>235</v>
      </c>
      <c r="D61" s="52"/>
      <c r="E61" s="54"/>
      <c r="F61" s="54"/>
      <c r="G61" s="54"/>
      <c r="H61" s="54"/>
      <c r="I61" s="52"/>
      <c r="J61" s="54"/>
      <c r="K61" s="54"/>
      <c r="L61" s="54"/>
      <c r="M61" s="54">
        <v>36</v>
      </c>
      <c r="N61" s="53"/>
      <c r="O61" s="53"/>
      <c r="P61" s="53"/>
      <c r="Q61" s="53"/>
      <c r="R61" s="54"/>
      <c r="S61" s="53"/>
      <c r="T61" s="54"/>
      <c r="U61" s="54"/>
      <c r="V61" s="54"/>
      <c r="W61" s="55">
        <f>SUM(D61:V61)</f>
        <v>36</v>
      </c>
    </row>
    <row r="62" spans="1:23" s="11" customFormat="1" x14ac:dyDescent="0.15">
      <c r="A62" s="54">
        <v>52</v>
      </c>
      <c r="B62" s="50" t="s">
        <v>731</v>
      </c>
      <c r="C62" s="50" t="s">
        <v>154</v>
      </c>
      <c r="D62" s="52"/>
      <c r="E62" s="54"/>
      <c r="F62" s="54"/>
      <c r="G62" s="54"/>
      <c r="H62" s="54"/>
      <c r="I62" s="52"/>
      <c r="J62" s="54"/>
      <c r="K62" s="54"/>
      <c r="L62" s="54"/>
      <c r="M62" s="52"/>
      <c r="N62" s="54"/>
      <c r="O62" s="54"/>
      <c r="P62" s="54"/>
      <c r="Q62" s="54">
        <v>10</v>
      </c>
      <c r="R62" s="54">
        <v>24</v>
      </c>
      <c r="S62" s="53"/>
      <c r="T62" s="54"/>
      <c r="U62" s="54"/>
      <c r="V62" s="54"/>
      <c r="W62" s="55">
        <f>SUM(D62:V62)</f>
        <v>34</v>
      </c>
    </row>
    <row r="63" spans="1:23" s="11" customFormat="1" x14ac:dyDescent="0.15">
      <c r="A63" s="54">
        <v>53</v>
      </c>
      <c r="B63" s="50" t="s">
        <v>319</v>
      </c>
      <c r="C63" s="50" t="s">
        <v>144</v>
      </c>
      <c r="D63" s="52"/>
      <c r="E63" s="54"/>
      <c r="F63" s="54"/>
      <c r="G63" s="54"/>
      <c r="H63" s="54"/>
      <c r="I63" s="52">
        <v>16</v>
      </c>
      <c r="J63" s="54"/>
      <c r="K63" s="54"/>
      <c r="L63" s="54"/>
      <c r="M63" s="52"/>
      <c r="N63" s="54"/>
      <c r="O63" s="54"/>
      <c r="P63" s="54"/>
      <c r="Q63" s="54">
        <v>18</v>
      </c>
      <c r="R63" s="54"/>
      <c r="S63" s="54"/>
      <c r="T63" s="54"/>
      <c r="U63" s="54"/>
      <c r="V63" s="54"/>
      <c r="W63" s="55">
        <f>SUM(D63:V63)</f>
        <v>34</v>
      </c>
    </row>
    <row r="64" spans="1:23" s="11" customFormat="1" x14ac:dyDescent="0.15">
      <c r="A64" s="54">
        <v>54</v>
      </c>
      <c r="B64" s="50" t="s">
        <v>314</v>
      </c>
      <c r="C64" s="50" t="s">
        <v>144</v>
      </c>
      <c r="D64" s="52"/>
      <c r="E64" s="54"/>
      <c r="F64" s="54"/>
      <c r="G64" s="54"/>
      <c r="H64" s="54"/>
      <c r="I64" s="52">
        <v>26</v>
      </c>
      <c r="J64" s="54"/>
      <c r="K64" s="54"/>
      <c r="L64" s="54"/>
      <c r="M64" s="52"/>
      <c r="N64" s="53"/>
      <c r="O64" s="53"/>
      <c r="P64" s="54"/>
      <c r="Q64" s="54">
        <v>8</v>
      </c>
      <c r="R64" s="53"/>
      <c r="S64" s="53"/>
      <c r="T64" s="54"/>
      <c r="U64" s="54"/>
      <c r="V64" s="54"/>
      <c r="W64" s="55">
        <f>SUM(D64:V64)</f>
        <v>34</v>
      </c>
    </row>
    <row r="65" spans="1:26" s="11" customFormat="1" x14ac:dyDescent="0.15">
      <c r="A65" s="54">
        <v>55</v>
      </c>
      <c r="B65" s="50" t="s">
        <v>316</v>
      </c>
      <c r="C65" s="50" t="s">
        <v>144</v>
      </c>
      <c r="D65" s="52"/>
      <c r="E65" s="54"/>
      <c r="F65" s="54"/>
      <c r="G65" s="54"/>
      <c r="H65" s="54"/>
      <c r="I65" s="52">
        <v>22</v>
      </c>
      <c r="J65" s="54"/>
      <c r="K65" s="54"/>
      <c r="L65" s="54"/>
      <c r="M65" s="52"/>
      <c r="N65" s="54"/>
      <c r="O65" s="54"/>
      <c r="P65" s="54"/>
      <c r="Q65" s="54">
        <v>11</v>
      </c>
      <c r="R65" s="54"/>
      <c r="S65" s="53"/>
      <c r="T65" s="54"/>
      <c r="U65" s="54"/>
      <c r="V65" s="53"/>
      <c r="W65" s="55">
        <f>SUM(D65:V65)</f>
        <v>33</v>
      </c>
    </row>
    <row r="66" spans="1:26" s="11" customFormat="1" x14ac:dyDescent="0.15">
      <c r="A66" s="54">
        <v>56</v>
      </c>
      <c r="B66" s="50" t="s">
        <v>545</v>
      </c>
      <c r="C66" s="50" t="s">
        <v>507</v>
      </c>
      <c r="D66" s="52"/>
      <c r="E66" s="54"/>
      <c r="F66" s="54"/>
      <c r="G66" s="54"/>
      <c r="H66" s="54"/>
      <c r="I66" s="52"/>
      <c r="J66" s="54"/>
      <c r="K66" s="54"/>
      <c r="L66" s="54"/>
      <c r="M66" s="54">
        <v>32</v>
      </c>
      <c r="N66" s="53"/>
      <c r="O66" s="53"/>
      <c r="P66" s="53"/>
      <c r="Q66" s="53"/>
      <c r="R66" s="54"/>
      <c r="S66" s="54"/>
      <c r="T66" s="54"/>
      <c r="U66" s="54"/>
      <c r="V66" s="53"/>
      <c r="W66" s="55">
        <f>SUM(D66:V66)</f>
        <v>32</v>
      </c>
    </row>
    <row r="67" spans="1:26" s="11" customFormat="1" x14ac:dyDescent="0.15">
      <c r="A67" s="54">
        <v>57</v>
      </c>
      <c r="B67" s="50" t="s">
        <v>315</v>
      </c>
      <c r="C67" s="50" t="s">
        <v>144</v>
      </c>
      <c r="D67" s="52"/>
      <c r="E67" s="54"/>
      <c r="F67" s="54"/>
      <c r="G67" s="54"/>
      <c r="H67" s="54"/>
      <c r="I67" s="52">
        <v>24</v>
      </c>
      <c r="J67" s="54"/>
      <c r="K67" s="54"/>
      <c r="L67" s="54"/>
      <c r="M67" s="52"/>
      <c r="N67" s="54"/>
      <c r="O67" s="54"/>
      <c r="P67" s="53"/>
      <c r="Q67" s="54">
        <v>6</v>
      </c>
      <c r="R67" s="53"/>
      <c r="S67" s="54"/>
      <c r="T67" s="54"/>
      <c r="U67" s="54"/>
      <c r="V67" s="53"/>
      <c r="W67" s="55">
        <f>SUM(D67:V67)</f>
        <v>30</v>
      </c>
    </row>
    <row r="68" spans="1:26" s="11" customFormat="1" x14ac:dyDescent="0.15">
      <c r="A68" s="54">
        <v>58</v>
      </c>
      <c r="B68" s="50" t="s">
        <v>908</v>
      </c>
      <c r="C68" s="50" t="s">
        <v>909</v>
      </c>
      <c r="D68" s="52"/>
      <c r="E68" s="54"/>
      <c r="F68" s="54"/>
      <c r="G68" s="54"/>
      <c r="H68" s="54"/>
      <c r="I68" s="52"/>
      <c r="J68" s="54"/>
      <c r="K68" s="54"/>
      <c r="L68" s="54"/>
      <c r="M68" s="52"/>
      <c r="N68" s="54"/>
      <c r="O68" s="54"/>
      <c r="P68" s="54"/>
      <c r="Q68" s="54"/>
      <c r="R68" s="53"/>
      <c r="S68" s="53"/>
      <c r="T68" s="54">
        <v>29</v>
      </c>
      <c r="U68" s="54"/>
      <c r="V68" s="53"/>
      <c r="W68" s="55">
        <f>SUM(D68:V68)</f>
        <v>29</v>
      </c>
    </row>
    <row r="69" spans="1:26" s="11" customFormat="1" x14ac:dyDescent="0.15">
      <c r="A69" s="54">
        <v>59</v>
      </c>
      <c r="B69" s="50" t="s">
        <v>910</v>
      </c>
      <c r="C69" s="50" t="s">
        <v>581</v>
      </c>
      <c r="D69" s="52"/>
      <c r="E69" s="54"/>
      <c r="F69" s="54"/>
      <c r="G69" s="54"/>
      <c r="H69" s="54"/>
      <c r="I69" s="52"/>
      <c r="J69" s="54"/>
      <c r="K69" s="54"/>
      <c r="L69" s="54"/>
      <c r="M69" s="52"/>
      <c r="N69" s="54"/>
      <c r="O69" s="54"/>
      <c r="P69" s="54"/>
      <c r="Q69" s="54"/>
      <c r="R69" s="53"/>
      <c r="S69" s="53"/>
      <c r="T69" s="54">
        <v>26</v>
      </c>
      <c r="U69" s="54"/>
      <c r="V69" s="54"/>
      <c r="W69" s="55">
        <f>SUM(D69:V69)</f>
        <v>26</v>
      </c>
    </row>
    <row r="70" spans="1:26" s="11" customFormat="1" x14ac:dyDescent="0.15">
      <c r="A70" s="54">
        <v>60</v>
      </c>
      <c r="B70" s="50" t="s">
        <v>724</v>
      </c>
      <c r="C70" s="50" t="s">
        <v>268</v>
      </c>
      <c r="D70" s="52"/>
      <c r="E70" s="54"/>
      <c r="F70" s="54"/>
      <c r="G70" s="54"/>
      <c r="H70" s="54"/>
      <c r="I70" s="52"/>
      <c r="J70" s="54"/>
      <c r="K70" s="54"/>
      <c r="L70" s="54"/>
      <c r="M70" s="52"/>
      <c r="N70" s="54"/>
      <c r="O70" s="54"/>
      <c r="P70" s="54"/>
      <c r="Q70" s="54">
        <v>26</v>
      </c>
      <c r="R70" s="54"/>
      <c r="S70" s="54"/>
      <c r="T70" s="54"/>
      <c r="U70" s="54"/>
      <c r="V70" s="54"/>
      <c r="W70" s="55">
        <f>SUM(D70:V70)</f>
        <v>26</v>
      </c>
    </row>
    <row r="71" spans="1:26" x14ac:dyDescent="0.15">
      <c r="A71" s="54">
        <v>61</v>
      </c>
      <c r="B71" s="74" t="s">
        <v>318</v>
      </c>
      <c r="C71" s="74" t="s">
        <v>144</v>
      </c>
      <c r="D71" s="89"/>
      <c r="E71" s="87"/>
      <c r="F71" s="87"/>
      <c r="G71" s="87"/>
      <c r="H71" s="87"/>
      <c r="I71" s="89">
        <v>18</v>
      </c>
      <c r="J71" s="87"/>
      <c r="K71" s="87"/>
      <c r="L71" s="87"/>
      <c r="M71" s="89"/>
      <c r="N71" s="96"/>
      <c r="O71" s="96"/>
      <c r="P71" s="87"/>
      <c r="Q71" s="87">
        <v>7</v>
      </c>
      <c r="R71" s="96"/>
      <c r="S71" s="87"/>
      <c r="T71" s="87"/>
      <c r="U71" s="87"/>
      <c r="V71" s="87"/>
      <c r="W71" s="91">
        <f>SUM(D71:V71)</f>
        <v>25</v>
      </c>
      <c r="X71" s="133"/>
      <c r="Y71" s="133"/>
      <c r="Z71" s="133"/>
    </row>
    <row r="72" spans="1:26" s="11" customFormat="1" x14ac:dyDescent="0.15">
      <c r="A72" s="54">
        <v>62</v>
      </c>
      <c r="B72" s="74" t="s">
        <v>911</v>
      </c>
      <c r="C72" s="74" t="s">
        <v>581</v>
      </c>
      <c r="D72" s="89"/>
      <c r="E72" s="87"/>
      <c r="F72" s="87"/>
      <c r="G72" s="87"/>
      <c r="H72" s="87"/>
      <c r="I72" s="89"/>
      <c r="J72" s="87"/>
      <c r="K72" s="87"/>
      <c r="L72" s="87"/>
      <c r="M72" s="89"/>
      <c r="N72" s="87"/>
      <c r="O72" s="87"/>
      <c r="P72" s="87"/>
      <c r="Q72" s="87"/>
      <c r="R72" s="96"/>
      <c r="S72" s="96"/>
      <c r="T72" s="87">
        <v>24</v>
      </c>
      <c r="U72" s="87"/>
      <c r="V72" s="87"/>
      <c r="W72" s="91">
        <f>SUM(D72:V72)</f>
        <v>24</v>
      </c>
      <c r="X72" s="133"/>
      <c r="Y72" s="133"/>
      <c r="Z72" s="133"/>
    </row>
    <row r="73" spans="1:26" s="11" customFormat="1" x14ac:dyDescent="0.15">
      <c r="A73" s="54">
        <v>63</v>
      </c>
      <c r="B73" s="74" t="s">
        <v>726</v>
      </c>
      <c r="C73" s="74" t="s">
        <v>268</v>
      </c>
      <c r="D73" s="89"/>
      <c r="E73" s="87"/>
      <c r="F73" s="87"/>
      <c r="G73" s="87"/>
      <c r="H73" s="87"/>
      <c r="I73" s="89"/>
      <c r="J73" s="87"/>
      <c r="K73" s="87"/>
      <c r="L73" s="87"/>
      <c r="M73" s="89"/>
      <c r="N73" s="87"/>
      <c r="O73" s="87"/>
      <c r="P73" s="87"/>
      <c r="Q73" s="87">
        <v>22</v>
      </c>
      <c r="R73" s="87"/>
      <c r="S73" s="96"/>
      <c r="T73" s="87"/>
      <c r="U73" s="87"/>
      <c r="V73" s="87"/>
      <c r="W73" s="91">
        <f>SUM(D73:V73)</f>
        <v>22</v>
      </c>
      <c r="X73" s="133"/>
      <c r="Y73" s="133"/>
      <c r="Z73" s="133"/>
    </row>
    <row r="74" spans="1:26" s="11" customFormat="1" x14ac:dyDescent="0.15">
      <c r="A74" s="54">
        <v>64</v>
      </c>
      <c r="B74" s="74" t="s">
        <v>317</v>
      </c>
      <c r="C74" s="74" t="s">
        <v>144</v>
      </c>
      <c r="D74" s="89"/>
      <c r="E74" s="87"/>
      <c r="F74" s="87"/>
      <c r="G74" s="87"/>
      <c r="H74" s="87"/>
      <c r="I74" s="89">
        <v>20</v>
      </c>
      <c r="J74" s="87"/>
      <c r="K74" s="87"/>
      <c r="L74" s="87"/>
      <c r="M74" s="89"/>
      <c r="N74" s="96"/>
      <c r="O74" s="96"/>
      <c r="P74" s="96"/>
      <c r="Q74" s="87"/>
      <c r="R74" s="87"/>
      <c r="S74" s="87"/>
      <c r="T74" s="87"/>
      <c r="U74" s="87"/>
      <c r="V74" s="96"/>
      <c r="W74" s="91">
        <f>SUM(D74:V74)</f>
        <v>20</v>
      </c>
      <c r="X74" s="133"/>
      <c r="Y74" s="133"/>
      <c r="Z74" s="133"/>
    </row>
    <row r="75" spans="1:26" s="11" customFormat="1" x14ac:dyDescent="0.15">
      <c r="A75" s="54">
        <v>65</v>
      </c>
      <c r="B75" s="74" t="s">
        <v>912</v>
      </c>
      <c r="C75" s="74" t="s">
        <v>909</v>
      </c>
      <c r="D75" s="89"/>
      <c r="E75" s="87"/>
      <c r="F75" s="87"/>
      <c r="G75" s="87"/>
      <c r="H75" s="87"/>
      <c r="I75" s="89"/>
      <c r="J75" s="87"/>
      <c r="K75" s="87"/>
      <c r="L75" s="87"/>
      <c r="M75" s="89"/>
      <c r="N75" s="87"/>
      <c r="O75" s="87"/>
      <c r="P75" s="87"/>
      <c r="Q75" s="87"/>
      <c r="R75" s="96"/>
      <c r="S75" s="96"/>
      <c r="T75" s="87">
        <v>20</v>
      </c>
      <c r="U75" s="87"/>
      <c r="V75" s="87"/>
      <c r="W75" s="91">
        <f>SUM(D75:V75)</f>
        <v>20</v>
      </c>
      <c r="X75" s="133"/>
      <c r="Y75" s="133"/>
      <c r="Z75" s="133"/>
    </row>
    <row r="76" spans="1:26" s="11" customFormat="1" x14ac:dyDescent="0.15">
      <c r="A76" s="54">
        <v>66</v>
      </c>
      <c r="B76" s="74" t="s">
        <v>913</v>
      </c>
      <c r="C76" s="74" t="s">
        <v>836</v>
      </c>
      <c r="D76" s="89"/>
      <c r="E76" s="87"/>
      <c r="F76" s="87"/>
      <c r="G76" s="87"/>
      <c r="H76" s="87"/>
      <c r="I76" s="89"/>
      <c r="J76" s="87"/>
      <c r="K76" s="87"/>
      <c r="L76" s="87"/>
      <c r="M76" s="89"/>
      <c r="N76" s="87"/>
      <c r="O76" s="87"/>
      <c r="P76" s="87"/>
      <c r="Q76" s="87"/>
      <c r="R76" s="96"/>
      <c r="S76" s="96"/>
      <c r="T76" s="87">
        <v>18</v>
      </c>
      <c r="U76" s="87"/>
      <c r="V76" s="87"/>
      <c r="W76" s="91">
        <f>SUM(D76:V76)</f>
        <v>18</v>
      </c>
      <c r="X76" s="133"/>
      <c r="Y76" s="133"/>
      <c r="Z76" s="133"/>
    </row>
    <row r="77" spans="1:26" s="11" customFormat="1" x14ac:dyDescent="0.15">
      <c r="A77" s="54">
        <v>67</v>
      </c>
      <c r="B77" s="74" t="s">
        <v>914</v>
      </c>
      <c r="C77" s="74" t="s">
        <v>581</v>
      </c>
      <c r="D77" s="89"/>
      <c r="E77" s="87"/>
      <c r="F77" s="87"/>
      <c r="G77" s="87"/>
      <c r="H77" s="87"/>
      <c r="I77" s="89"/>
      <c r="J77" s="87"/>
      <c r="K77" s="87"/>
      <c r="L77" s="87"/>
      <c r="M77" s="89"/>
      <c r="N77" s="87"/>
      <c r="O77" s="87"/>
      <c r="P77" s="87"/>
      <c r="Q77" s="87"/>
      <c r="R77" s="96"/>
      <c r="S77" s="96"/>
      <c r="T77" s="87">
        <v>16</v>
      </c>
      <c r="U77" s="87"/>
      <c r="V77" s="87"/>
      <c r="W77" s="91">
        <f>SUM(D77:V77)</f>
        <v>16</v>
      </c>
      <c r="X77" s="133"/>
      <c r="Y77" s="133"/>
      <c r="Z77" s="133"/>
    </row>
    <row r="78" spans="1:26" s="11" customFormat="1" x14ac:dyDescent="0.15">
      <c r="A78" s="54">
        <v>68</v>
      </c>
      <c r="B78" s="74" t="s">
        <v>320</v>
      </c>
      <c r="C78" s="74" t="s">
        <v>144</v>
      </c>
      <c r="D78" s="89"/>
      <c r="E78" s="87"/>
      <c r="F78" s="87"/>
      <c r="G78" s="87"/>
      <c r="H78" s="87"/>
      <c r="I78" s="89">
        <v>15</v>
      </c>
      <c r="J78" s="87"/>
      <c r="K78" s="87"/>
      <c r="L78" s="87"/>
      <c r="M78" s="89"/>
      <c r="N78" s="87"/>
      <c r="O78" s="87"/>
      <c r="P78" s="87"/>
      <c r="Q78" s="87"/>
      <c r="R78" s="87"/>
      <c r="S78" s="87"/>
      <c r="T78" s="87"/>
      <c r="U78" s="87"/>
      <c r="V78" s="96"/>
      <c r="W78" s="91">
        <f>SUM(D78:V78)</f>
        <v>15</v>
      </c>
      <c r="X78" s="133"/>
      <c r="Y78" s="133"/>
      <c r="Z78" s="133"/>
    </row>
    <row r="79" spans="1:26" s="11" customFormat="1" x14ac:dyDescent="0.15">
      <c r="A79" s="54">
        <v>69</v>
      </c>
      <c r="B79" s="74" t="s">
        <v>728</v>
      </c>
      <c r="C79" s="74" t="s">
        <v>729</v>
      </c>
      <c r="D79" s="89"/>
      <c r="E79" s="87"/>
      <c r="F79" s="87"/>
      <c r="G79" s="87"/>
      <c r="H79" s="87"/>
      <c r="I79" s="89"/>
      <c r="J79" s="87"/>
      <c r="K79" s="87"/>
      <c r="L79" s="87"/>
      <c r="M79" s="89"/>
      <c r="N79" s="87"/>
      <c r="O79" s="87"/>
      <c r="P79" s="87"/>
      <c r="Q79" s="87">
        <v>14</v>
      </c>
      <c r="R79" s="96"/>
      <c r="S79" s="96"/>
      <c r="T79" s="87"/>
      <c r="U79" s="87"/>
      <c r="V79" s="96"/>
      <c r="W79" s="91">
        <f>SUM(D79:V79)</f>
        <v>14</v>
      </c>
      <c r="X79" s="133"/>
      <c r="Y79" s="133"/>
      <c r="Z79" s="133"/>
    </row>
    <row r="80" spans="1:26" s="11" customFormat="1" x14ac:dyDescent="0.15">
      <c r="A80" s="54">
        <v>70</v>
      </c>
      <c r="B80" s="74" t="s">
        <v>730</v>
      </c>
      <c r="C80" s="74" t="s">
        <v>154</v>
      </c>
      <c r="D80" s="89"/>
      <c r="E80" s="87"/>
      <c r="F80" s="87"/>
      <c r="G80" s="87"/>
      <c r="H80" s="87"/>
      <c r="I80" s="89"/>
      <c r="J80" s="87"/>
      <c r="K80" s="87"/>
      <c r="L80" s="87"/>
      <c r="M80" s="89"/>
      <c r="N80" s="87"/>
      <c r="O80" s="87"/>
      <c r="P80" s="87"/>
      <c r="Q80" s="87">
        <v>13</v>
      </c>
      <c r="R80" s="96"/>
      <c r="S80" s="96"/>
      <c r="T80" s="87"/>
      <c r="U80" s="87"/>
      <c r="V80" s="96"/>
      <c r="W80" s="91">
        <f>SUM(D80:V80)</f>
        <v>13</v>
      </c>
      <c r="X80" s="133"/>
      <c r="Y80" s="133"/>
      <c r="Z80" s="133"/>
    </row>
    <row r="81" spans="1:26" s="11" customFormat="1" x14ac:dyDescent="0.15">
      <c r="A81" s="54">
        <v>71</v>
      </c>
      <c r="B81" s="74" t="s">
        <v>736</v>
      </c>
      <c r="C81" s="74" t="s">
        <v>268</v>
      </c>
      <c r="D81" s="89"/>
      <c r="E81" s="87"/>
      <c r="F81" s="87"/>
      <c r="G81" s="87"/>
      <c r="H81" s="87"/>
      <c r="I81" s="89"/>
      <c r="J81" s="87"/>
      <c r="K81" s="87"/>
      <c r="L81" s="87"/>
      <c r="M81" s="89"/>
      <c r="N81" s="87"/>
      <c r="O81" s="87"/>
      <c r="P81" s="87"/>
      <c r="Q81" s="87">
        <v>2</v>
      </c>
      <c r="R81" s="87"/>
      <c r="S81" s="87"/>
      <c r="T81" s="87"/>
      <c r="U81" s="87"/>
      <c r="V81" s="87"/>
      <c r="W81" s="91">
        <f>SUM(D81:V81)</f>
        <v>2</v>
      </c>
      <c r="X81" s="133"/>
      <c r="Y81" s="133"/>
      <c r="Z81" s="133"/>
    </row>
    <row r="82" spans="1:26" s="11" customFormat="1" x14ac:dyDescent="0.15">
      <c r="A82" s="54">
        <v>72</v>
      </c>
      <c r="B82" s="74" t="s">
        <v>737</v>
      </c>
      <c r="C82" s="74" t="s">
        <v>202</v>
      </c>
      <c r="D82" s="89"/>
      <c r="E82" s="87"/>
      <c r="F82" s="87"/>
      <c r="G82" s="87"/>
      <c r="H82" s="87"/>
      <c r="I82" s="89"/>
      <c r="J82" s="87"/>
      <c r="K82" s="87"/>
      <c r="L82" s="87"/>
      <c r="M82" s="89"/>
      <c r="N82" s="87"/>
      <c r="O82" s="87"/>
      <c r="P82" s="87"/>
      <c r="Q82" s="87">
        <v>1</v>
      </c>
      <c r="R82" s="96"/>
      <c r="S82" s="96"/>
      <c r="T82" s="87"/>
      <c r="U82" s="87"/>
      <c r="V82" s="87"/>
      <c r="W82" s="91">
        <f>SUM(D82:V82)</f>
        <v>1</v>
      </c>
      <c r="X82" s="133"/>
      <c r="Y82" s="133"/>
      <c r="Z82" s="133"/>
    </row>
  </sheetData>
  <sortState xmlns:xlrd2="http://schemas.microsoft.com/office/spreadsheetml/2017/richdata2" ref="B11:W82">
    <sortCondition descending="1" ref="W11:W82"/>
  </sortState>
  <mergeCells count="4">
    <mergeCell ref="A1:R1"/>
    <mergeCell ref="A2:R2"/>
    <mergeCell ref="A3:R3"/>
    <mergeCell ref="A8:R8"/>
  </mergeCells>
  <phoneticPr fontId="1" type="noConversion"/>
  <printOptions horizontalCentered="1"/>
  <pageMargins left="0" right="0" top="1.18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5"/>
  <sheetViews>
    <sheetView zoomScale="200" zoomScaleNormal="200" zoomScalePageLayoutView="147" workbookViewId="0">
      <selection activeCell="B12" sqref="B12"/>
    </sheetView>
  </sheetViews>
  <sheetFormatPr baseColWidth="10" defaultRowHeight="16" x14ac:dyDescent="0.2"/>
  <cols>
    <col min="1" max="1" width="2.83203125" customWidth="1"/>
    <col min="2" max="2" width="17.33203125" bestFit="1" customWidth="1"/>
    <col min="3" max="3" width="13.5" customWidth="1"/>
    <col min="4" max="13" width="3.6640625" customWidth="1"/>
    <col min="14" max="14" width="3.6640625" bestFit="1" customWidth="1"/>
    <col min="15" max="22" width="3.6640625" customWidth="1"/>
  </cols>
  <sheetData>
    <row r="1" spans="1:27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7" s="11" customFormat="1" ht="25" customHeight="1" x14ac:dyDescent="0.2">
      <c r="A2" s="144" t="s">
        <v>109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7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7" s="2" customFormat="1" ht="10" customHeight="1" x14ac:dyDescent="0.2">
      <c r="A4" s="59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7" s="2" customFormat="1" ht="10" customHeight="1" x14ac:dyDescent="0.2">
      <c r="A5" s="59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7" s="2" customFormat="1" ht="10" customHeight="1" x14ac:dyDescent="0.2">
      <c r="A6" s="59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7" s="2" customFormat="1" ht="10" customHeight="1" x14ac:dyDescent="0.2">
      <c r="A7" s="59"/>
      <c r="B7" s="60" t="s">
        <v>136</v>
      </c>
      <c r="C7" s="67"/>
      <c r="D7" s="59" t="s">
        <v>423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7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143"/>
      <c r="P8" s="143"/>
      <c r="Q8" s="143"/>
      <c r="R8" s="143"/>
    </row>
    <row r="9" spans="1:27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49" t="s">
        <v>7</v>
      </c>
      <c r="AA9" s="38"/>
    </row>
    <row r="10" spans="1:27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7" s="2" customFormat="1" ht="11" customHeight="1" x14ac:dyDescent="0.15">
      <c r="A11" s="54">
        <v>1</v>
      </c>
      <c r="B11" s="50" t="s">
        <v>210</v>
      </c>
      <c r="C11" s="50" t="s">
        <v>202</v>
      </c>
      <c r="D11" s="120"/>
      <c r="E11" s="120"/>
      <c r="F11" s="120"/>
      <c r="G11" s="63">
        <v>100</v>
      </c>
      <c r="H11" s="63">
        <v>100</v>
      </c>
      <c r="I11" s="52">
        <v>100</v>
      </c>
      <c r="J11" s="63">
        <v>100</v>
      </c>
      <c r="K11" s="63">
        <v>100</v>
      </c>
      <c r="L11" s="63">
        <v>100</v>
      </c>
      <c r="M11" s="52">
        <v>100</v>
      </c>
      <c r="N11" s="54">
        <v>100</v>
      </c>
      <c r="O11" s="54">
        <v>80</v>
      </c>
      <c r="P11" s="54">
        <v>80</v>
      </c>
      <c r="Q11" s="120"/>
      <c r="R11" s="54">
        <v>100</v>
      </c>
      <c r="S11" s="54">
        <v>80</v>
      </c>
      <c r="T11" s="54">
        <v>60</v>
      </c>
      <c r="U11" s="54">
        <v>100</v>
      </c>
      <c r="V11" s="54">
        <v>100</v>
      </c>
      <c r="W11" s="55">
        <f>SUM(D11:V11)</f>
        <v>1400</v>
      </c>
      <c r="X11" s="54"/>
      <c r="Y11" s="6"/>
      <c r="Z11" s="28">
        <f>SUM(W11:Y11)</f>
        <v>1400</v>
      </c>
    </row>
    <row r="12" spans="1:27" s="2" customFormat="1" ht="11" customHeight="1" x14ac:dyDescent="0.15">
      <c r="A12" s="54">
        <f>SUM(A11)+1</f>
        <v>2</v>
      </c>
      <c r="B12" s="51" t="s">
        <v>110</v>
      </c>
      <c r="C12" s="51" t="s">
        <v>22</v>
      </c>
      <c r="D12" s="63">
        <v>100</v>
      </c>
      <c r="E12" s="63">
        <v>60</v>
      </c>
      <c r="F12" s="120"/>
      <c r="G12" s="63">
        <v>80</v>
      </c>
      <c r="H12" s="63">
        <v>80</v>
      </c>
      <c r="I12" s="122">
        <v>26</v>
      </c>
      <c r="J12" s="64">
        <v>45</v>
      </c>
      <c r="K12" s="63">
        <v>60</v>
      </c>
      <c r="L12" s="63">
        <v>50</v>
      </c>
      <c r="M12" s="52">
        <v>32</v>
      </c>
      <c r="N12" s="54">
        <v>45</v>
      </c>
      <c r="O12" s="54">
        <v>60</v>
      </c>
      <c r="P12" s="54">
        <v>32</v>
      </c>
      <c r="Q12" s="120"/>
      <c r="R12" s="54">
        <v>50</v>
      </c>
      <c r="S12" s="54">
        <v>60</v>
      </c>
      <c r="T12" s="120">
        <v>29</v>
      </c>
      <c r="U12" s="54">
        <v>60</v>
      </c>
      <c r="V12" s="54">
        <v>40</v>
      </c>
      <c r="W12" s="55">
        <f>SUM(D12:V12)</f>
        <v>909</v>
      </c>
      <c r="X12" s="54">
        <v>-26</v>
      </c>
      <c r="Y12" s="6">
        <v>-29</v>
      </c>
      <c r="Z12" s="28">
        <f t="shared" ref="Z12:Z65" si="0">SUM(W12:Y12)</f>
        <v>854</v>
      </c>
    </row>
    <row r="13" spans="1:27" s="2" customFormat="1" ht="11" customHeight="1" x14ac:dyDescent="0.15">
      <c r="A13" s="54">
        <f t="shared" ref="A13:A17" si="1">SUM(A12)+1</f>
        <v>3</v>
      </c>
      <c r="B13" s="51" t="s">
        <v>444</v>
      </c>
      <c r="C13" s="51" t="s">
        <v>430</v>
      </c>
      <c r="D13" s="63"/>
      <c r="E13" s="63"/>
      <c r="F13" s="63"/>
      <c r="G13" s="63"/>
      <c r="H13" s="63"/>
      <c r="I13" s="52"/>
      <c r="J13" s="64"/>
      <c r="K13" s="63">
        <v>80</v>
      </c>
      <c r="L13" s="64">
        <v>80</v>
      </c>
      <c r="M13" s="52"/>
      <c r="N13" s="53"/>
      <c r="O13" s="54">
        <v>100</v>
      </c>
      <c r="P13" s="54">
        <v>100</v>
      </c>
      <c r="Q13" s="54">
        <v>80</v>
      </c>
      <c r="R13" s="54">
        <v>80</v>
      </c>
      <c r="S13" s="54">
        <v>100</v>
      </c>
      <c r="T13" s="54">
        <v>80</v>
      </c>
      <c r="U13" s="54"/>
      <c r="V13" s="54"/>
      <c r="W13" s="55">
        <f>SUM(D13:V13)</f>
        <v>700</v>
      </c>
      <c r="X13" s="54"/>
      <c r="Y13" s="6"/>
      <c r="Z13" s="28">
        <f t="shared" si="0"/>
        <v>700</v>
      </c>
    </row>
    <row r="14" spans="1:27" s="2" customFormat="1" ht="11" customHeight="1" x14ac:dyDescent="0.15">
      <c r="A14" s="54">
        <f t="shared" si="1"/>
        <v>4</v>
      </c>
      <c r="B14" s="51" t="s">
        <v>298</v>
      </c>
      <c r="C14" s="51" t="s">
        <v>202</v>
      </c>
      <c r="D14" s="63"/>
      <c r="E14" s="63"/>
      <c r="F14" s="63"/>
      <c r="G14" s="63"/>
      <c r="H14" s="63"/>
      <c r="I14" s="52">
        <v>45</v>
      </c>
      <c r="J14" s="63">
        <v>80</v>
      </c>
      <c r="K14" s="63"/>
      <c r="L14" s="63"/>
      <c r="M14" s="54">
        <v>40</v>
      </c>
      <c r="N14" s="54">
        <v>50</v>
      </c>
      <c r="O14" s="54"/>
      <c r="P14" s="52">
        <v>40</v>
      </c>
      <c r="Q14" s="54">
        <v>16</v>
      </c>
      <c r="R14" s="53"/>
      <c r="S14" s="54"/>
      <c r="T14" s="54"/>
      <c r="U14" s="54"/>
      <c r="V14" s="54"/>
      <c r="W14" s="55">
        <f>SUM(D14:V14)</f>
        <v>271</v>
      </c>
      <c r="X14" s="54"/>
      <c r="Y14" s="6"/>
      <c r="Z14" s="28">
        <f t="shared" si="0"/>
        <v>271</v>
      </c>
    </row>
    <row r="15" spans="1:27" s="2" customFormat="1" ht="11" customHeight="1" x14ac:dyDescent="0.15">
      <c r="A15" s="54">
        <f t="shared" si="1"/>
        <v>5</v>
      </c>
      <c r="B15" s="65" t="s">
        <v>299</v>
      </c>
      <c r="C15" s="65" t="s">
        <v>178</v>
      </c>
      <c r="D15" s="63"/>
      <c r="E15" s="63"/>
      <c r="F15" s="63"/>
      <c r="G15" s="63"/>
      <c r="H15" s="63"/>
      <c r="I15" s="52">
        <v>40</v>
      </c>
      <c r="J15" s="64">
        <v>60</v>
      </c>
      <c r="K15" s="63"/>
      <c r="L15" s="63"/>
      <c r="M15" s="54"/>
      <c r="N15" s="54"/>
      <c r="O15" s="54"/>
      <c r="P15" s="54">
        <v>50</v>
      </c>
      <c r="Q15" s="54"/>
      <c r="R15" s="54"/>
      <c r="S15" s="54"/>
      <c r="T15" s="54">
        <v>50</v>
      </c>
      <c r="U15" s="54"/>
      <c r="V15" s="53"/>
      <c r="W15" s="55">
        <f>SUM(D15:V15)</f>
        <v>200</v>
      </c>
      <c r="X15" s="54"/>
      <c r="Y15" s="6"/>
      <c r="Z15" s="28">
        <f t="shared" si="0"/>
        <v>200</v>
      </c>
    </row>
    <row r="16" spans="1:27" s="2" customFormat="1" ht="11" customHeight="1" x14ac:dyDescent="0.15">
      <c r="A16" s="54">
        <f t="shared" si="1"/>
        <v>6</v>
      </c>
      <c r="B16" s="51" t="s">
        <v>135</v>
      </c>
      <c r="C16" s="51" t="s">
        <v>123</v>
      </c>
      <c r="D16" s="63"/>
      <c r="E16" s="63">
        <v>80</v>
      </c>
      <c r="F16" s="63"/>
      <c r="G16" s="63"/>
      <c r="H16" s="63"/>
      <c r="I16" s="52"/>
      <c r="J16" s="64"/>
      <c r="K16" s="63"/>
      <c r="L16" s="63"/>
      <c r="M16" s="54"/>
      <c r="N16" s="53"/>
      <c r="O16" s="53"/>
      <c r="P16" s="53"/>
      <c r="Q16" s="54">
        <v>100</v>
      </c>
      <c r="R16" s="54"/>
      <c r="S16" s="54"/>
      <c r="T16" s="54"/>
      <c r="U16" s="54"/>
      <c r="V16" s="54"/>
      <c r="W16" s="55">
        <f>SUM(D16:V16)</f>
        <v>180</v>
      </c>
      <c r="X16" s="54"/>
      <c r="Y16" s="6"/>
      <c r="Z16" s="28">
        <f t="shared" si="0"/>
        <v>180</v>
      </c>
    </row>
    <row r="17" spans="1:26" x14ac:dyDescent="0.2">
      <c r="A17" s="54">
        <f t="shared" si="1"/>
        <v>7</v>
      </c>
      <c r="B17" s="51" t="s">
        <v>553</v>
      </c>
      <c r="C17" s="51" t="s">
        <v>238</v>
      </c>
      <c r="D17" s="63"/>
      <c r="E17" s="63"/>
      <c r="F17" s="63"/>
      <c r="G17" s="63"/>
      <c r="H17" s="63"/>
      <c r="I17" s="52"/>
      <c r="J17" s="63"/>
      <c r="K17" s="63"/>
      <c r="L17" s="63"/>
      <c r="M17" s="54">
        <v>50</v>
      </c>
      <c r="N17" s="54">
        <v>60</v>
      </c>
      <c r="O17" s="54"/>
      <c r="P17" s="54">
        <v>60</v>
      </c>
      <c r="Q17" s="54"/>
      <c r="R17" s="54"/>
      <c r="S17" s="54"/>
      <c r="T17" s="54"/>
      <c r="U17" s="54"/>
      <c r="V17" s="53"/>
      <c r="W17" s="55">
        <f>SUM(D17:V17)</f>
        <v>170</v>
      </c>
      <c r="X17" s="150"/>
      <c r="Y17" s="114"/>
      <c r="Z17" s="28">
        <f t="shared" si="0"/>
        <v>170</v>
      </c>
    </row>
    <row r="18" spans="1:26" x14ac:dyDescent="0.2">
      <c r="A18" s="54">
        <v>8</v>
      </c>
      <c r="B18" s="51" t="s">
        <v>957</v>
      </c>
      <c r="C18" s="51" t="s">
        <v>394</v>
      </c>
      <c r="D18" s="63"/>
      <c r="E18" s="63"/>
      <c r="F18" s="63"/>
      <c r="G18" s="63"/>
      <c r="H18" s="63"/>
      <c r="I18" s="52"/>
      <c r="J18" s="64"/>
      <c r="K18" s="63"/>
      <c r="L18" s="63"/>
      <c r="M18" s="52"/>
      <c r="N18" s="54"/>
      <c r="O18" s="54"/>
      <c r="P18" s="54"/>
      <c r="Q18" s="54"/>
      <c r="R18" s="54"/>
      <c r="S18" s="54"/>
      <c r="T18" s="54"/>
      <c r="U18" s="54">
        <v>80</v>
      </c>
      <c r="V18" s="54">
        <v>60</v>
      </c>
      <c r="W18" s="55">
        <f>SUM(D18:V18)</f>
        <v>140</v>
      </c>
      <c r="X18" s="150"/>
      <c r="Y18" s="114"/>
      <c r="Z18" s="28">
        <f t="shared" si="0"/>
        <v>140</v>
      </c>
    </row>
    <row r="19" spans="1:26" x14ac:dyDescent="0.2">
      <c r="A19" s="54">
        <v>9</v>
      </c>
      <c r="B19" s="51" t="s">
        <v>294</v>
      </c>
      <c r="C19" s="51" t="s">
        <v>34</v>
      </c>
      <c r="D19" s="63"/>
      <c r="E19" s="63"/>
      <c r="F19" s="63"/>
      <c r="G19" s="63"/>
      <c r="H19" s="63"/>
      <c r="I19" s="52">
        <v>80</v>
      </c>
      <c r="J19" s="63"/>
      <c r="K19" s="63"/>
      <c r="L19" s="63"/>
      <c r="M19" s="54"/>
      <c r="N19" s="54"/>
      <c r="O19" s="54"/>
      <c r="P19" s="54"/>
      <c r="Q19" s="78">
        <v>60</v>
      </c>
      <c r="R19" s="54"/>
      <c r="S19" s="54"/>
      <c r="T19" s="54"/>
      <c r="U19" s="54"/>
      <c r="V19" s="53"/>
      <c r="W19" s="55">
        <f>SUM(D19:V19)</f>
        <v>140</v>
      </c>
      <c r="X19" s="150"/>
      <c r="Y19" s="114"/>
      <c r="Z19" s="28">
        <f t="shared" si="0"/>
        <v>140</v>
      </c>
    </row>
    <row r="20" spans="1:26" x14ac:dyDescent="0.2">
      <c r="A20" s="54">
        <v>10</v>
      </c>
      <c r="B20" s="51" t="s">
        <v>629</v>
      </c>
      <c r="C20" s="51" t="s">
        <v>202</v>
      </c>
      <c r="D20" s="63"/>
      <c r="E20" s="63"/>
      <c r="F20" s="63"/>
      <c r="G20" s="63"/>
      <c r="H20" s="63"/>
      <c r="I20" s="52"/>
      <c r="J20" s="64"/>
      <c r="K20" s="63"/>
      <c r="L20" s="63"/>
      <c r="M20" s="52"/>
      <c r="N20" s="54"/>
      <c r="O20" s="54"/>
      <c r="P20" s="54">
        <v>36</v>
      </c>
      <c r="Q20" s="54"/>
      <c r="R20" s="54"/>
      <c r="S20" s="54">
        <v>50</v>
      </c>
      <c r="T20" s="54">
        <v>40</v>
      </c>
      <c r="U20" s="54"/>
      <c r="V20" s="53"/>
      <c r="W20" s="55">
        <f>SUM(D20:V20)</f>
        <v>126</v>
      </c>
      <c r="X20" s="150"/>
      <c r="Y20" s="114"/>
      <c r="Z20" s="28">
        <f t="shared" si="0"/>
        <v>126</v>
      </c>
    </row>
    <row r="21" spans="1:26" x14ac:dyDescent="0.2">
      <c r="A21" s="54">
        <v>11</v>
      </c>
      <c r="B21" s="51" t="s">
        <v>551</v>
      </c>
      <c r="C21" s="51" t="s">
        <v>512</v>
      </c>
      <c r="D21" s="63"/>
      <c r="E21" s="63"/>
      <c r="F21" s="63"/>
      <c r="G21" s="63"/>
      <c r="H21" s="63"/>
      <c r="I21" s="52"/>
      <c r="J21" s="63"/>
      <c r="K21" s="63"/>
      <c r="L21" s="63"/>
      <c r="M21" s="54">
        <v>80</v>
      </c>
      <c r="N21" s="54">
        <v>40</v>
      </c>
      <c r="O21" s="54"/>
      <c r="P21" s="54"/>
      <c r="Q21" s="54"/>
      <c r="R21" s="54"/>
      <c r="S21" s="54"/>
      <c r="T21" s="54"/>
      <c r="U21" s="54"/>
      <c r="V21" s="54"/>
      <c r="W21" s="55">
        <f>SUM(D21:V21)</f>
        <v>120</v>
      </c>
      <c r="X21" s="150"/>
      <c r="Y21" s="114"/>
      <c r="Z21" s="28">
        <f t="shared" si="0"/>
        <v>120</v>
      </c>
    </row>
    <row r="22" spans="1:26" x14ac:dyDescent="0.2">
      <c r="A22" s="54">
        <v>12</v>
      </c>
      <c r="B22" s="51" t="s">
        <v>555</v>
      </c>
      <c r="C22" s="51" t="s">
        <v>236</v>
      </c>
      <c r="D22" s="63"/>
      <c r="E22" s="63"/>
      <c r="F22" s="63"/>
      <c r="G22" s="63"/>
      <c r="H22" s="63"/>
      <c r="I22" s="52"/>
      <c r="J22" s="63"/>
      <c r="K22" s="63"/>
      <c r="L22" s="63"/>
      <c r="M22" s="54">
        <v>36</v>
      </c>
      <c r="N22" s="54">
        <v>80</v>
      </c>
      <c r="O22" s="54"/>
      <c r="P22" s="54"/>
      <c r="Q22" s="54"/>
      <c r="R22" s="54"/>
      <c r="S22" s="53"/>
      <c r="T22" s="54"/>
      <c r="U22" s="54"/>
      <c r="V22" s="54"/>
      <c r="W22" s="55">
        <f>SUM(D22:V22)</f>
        <v>116</v>
      </c>
      <c r="X22" s="150"/>
      <c r="Y22" s="114"/>
      <c r="Z22" s="28">
        <f t="shared" si="0"/>
        <v>116</v>
      </c>
    </row>
    <row r="23" spans="1:26" x14ac:dyDescent="0.2">
      <c r="A23" s="54">
        <v>13</v>
      </c>
      <c r="B23" s="51" t="s">
        <v>744</v>
      </c>
      <c r="C23" s="51" t="s">
        <v>123</v>
      </c>
      <c r="D23" s="63"/>
      <c r="E23" s="63">
        <v>100</v>
      </c>
      <c r="F23" s="63"/>
      <c r="G23" s="63"/>
      <c r="H23" s="63"/>
      <c r="I23" s="52"/>
      <c r="J23" s="64"/>
      <c r="K23" s="63"/>
      <c r="L23" s="63"/>
      <c r="M23" s="52"/>
      <c r="N23" s="54"/>
      <c r="O23" s="54"/>
      <c r="P23" s="54"/>
      <c r="Q23" s="54">
        <v>15</v>
      </c>
      <c r="R23" s="54"/>
      <c r="S23" s="54"/>
      <c r="T23" s="54"/>
      <c r="U23" s="54"/>
      <c r="V23" s="54"/>
      <c r="W23" s="55">
        <f>SUM(D23:V23)</f>
        <v>115</v>
      </c>
      <c r="X23" s="150"/>
      <c r="Y23" s="114"/>
      <c r="Z23" s="28">
        <f t="shared" si="0"/>
        <v>115</v>
      </c>
    </row>
    <row r="24" spans="1:26" x14ac:dyDescent="0.2">
      <c r="A24" s="54">
        <v>14</v>
      </c>
      <c r="B24" s="51" t="s">
        <v>141</v>
      </c>
      <c r="C24" s="51" t="s">
        <v>142</v>
      </c>
      <c r="D24" s="63"/>
      <c r="E24" s="63"/>
      <c r="F24" s="63">
        <v>100</v>
      </c>
      <c r="G24" s="63"/>
      <c r="H24" s="63"/>
      <c r="I24" s="52"/>
      <c r="J24" s="64"/>
      <c r="K24" s="63"/>
      <c r="L24" s="63"/>
      <c r="M24" s="54"/>
      <c r="N24" s="54"/>
      <c r="O24" s="54"/>
      <c r="P24" s="54"/>
      <c r="Q24" s="54">
        <v>9</v>
      </c>
      <c r="R24" s="53"/>
      <c r="S24" s="54"/>
      <c r="T24" s="54"/>
      <c r="U24" s="54"/>
      <c r="V24" s="53"/>
      <c r="W24" s="55">
        <f>SUM(D24:V24)</f>
        <v>109</v>
      </c>
      <c r="X24" s="150"/>
      <c r="Y24" s="114"/>
      <c r="Z24" s="28">
        <f t="shared" si="0"/>
        <v>109</v>
      </c>
    </row>
    <row r="25" spans="1:26" x14ac:dyDescent="0.2">
      <c r="A25" s="54">
        <v>15</v>
      </c>
      <c r="B25" s="51" t="s">
        <v>915</v>
      </c>
      <c r="C25" s="51" t="s">
        <v>581</v>
      </c>
      <c r="D25" s="63"/>
      <c r="E25" s="63"/>
      <c r="F25" s="63"/>
      <c r="G25" s="63"/>
      <c r="H25" s="63"/>
      <c r="I25" s="52"/>
      <c r="J25" s="64"/>
      <c r="K25" s="63"/>
      <c r="L25" s="63"/>
      <c r="M25" s="52"/>
      <c r="N25" s="54"/>
      <c r="O25" s="54"/>
      <c r="P25" s="54"/>
      <c r="Q25" s="54"/>
      <c r="R25" s="54"/>
      <c r="S25" s="54"/>
      <c r="T25" s="54">
        <v>100</v>
      </c>
      <c r="U25" s="54"/>
      <c r="V25" s="54"/>
      <c r="W25" s="55">
        <f>SUM(D25:V25)</f>
        <v>100</v>
      </c>
      <c r="X25" s="150"/>
      <c r="Y25" s="114"/>
      <c r="Z25" s="28">
        <f t="shared" si="0"/>
        <v>100</v>
      </c>
    </row>
    <row r="26" spans="1:26" x14ac:dyDescent="0.2">
      <c r="A26" s="54">
        <v>16</v>
      </c>
      <c r="B26" s="51" t="s">
        <v>295</v>
      </c>
      <c r="C26" s="51" t="s">
        <v>296</v>
      </c>
      <c r="D26" s="64"/>
      <c r="E26" s="63"/>
      <c r="F26" s="63"/>
      <c r="G26" s="63"/>
      <c r="H26" s="63"/>
      <c r="I26" s="52">
        <v>60</v>
      </c>
      <c r="J26" s="63"/>
      <c r="K26" s="63"/>
      <c r="L26" s="63"/>
      <c r="M26" s="54"/>
      <c r="N26" s="54"/>
      <c r="O26" s="54"/>
      <c r="P26" s="54"/>
      <c r="Q26" s="54">
        <v>40</v>
      </c>
      <c r="R26" s="54"/>
      <c r="S26" s="54"/>
      <c r="T26" s="54"/>
      <c r="U26" s="54"/>
      <c r="V26" s="53"/>
      <c r="W26" s="55">
        <f>SUM(D26:V26)</f>
        <v>100</v>
      </c>
      <c r="X26" s="150"/>
      <c r="Y26" s="114"/>
      <c r="Z26" s="28">
        <f t="shared" si="0"/>
        <v>100</v>
      </c>
    </row>
    <row r="27" spans="1:26" x14ac:dyDescent="0.2">
      <c r="A27" s="54">
        <v>17</v>
      </c>
      <c r="B27" s="51" t="s">
        <v>958</v>
      </c>
      <c r="C27" s="51" t="s">
        <v>394</v>
      </c>
      <c r="D27" s="63"/>
      <c r="E27" s="63"/>
      <c r="F27" s="63"/>
      <c r="G27" s="63"/>
      <c r="H27" s="63"/>
      <c r="I27" s="52"/>
      <c r="J27" s="64"/>
      <c r="K27" s="63"/>
      <c r="L27" s="63"/>
      <c r="M27" s="52"/>
      <c r="N27" s="54"/>
      <c r="O27" s="54"/>
      <c r="P27" s="54"/>
      <c r="Q27" s="54"/>
      <c r="R27" s="54"/>
      <c r="S27" s="54"/>
      <c r="T27" s="54"/>
      <c r="U27" s="54">
        <v>50</v>
      </c>
      <c r="V27" s="54">
        <v>45</v>
      </c>
      <c r="W27" s="55">
        <f>SUM(D27:V27)</f>
        <v>95</v>
      </c>
      <c r="X27" s="150"/>
      <c r="Y27" s="114"/>
      <c r="Z27" s="28">
        <f t="shared" si="0"/>
        <v>95</v>
      </c>
    </row>
    <row r="28" spans="1:26" x14ac:dyDescent="0.2">
      <c r="A28" s="54">
        <v>18</v>
      </c>
      <c r="B28" s="51" t="s">
        <v>410</v>
      </c>
      <c r="C28" s="51" t="s">
        <v>200</v>
      </c>
      <c r="D28" s="63"/>
      <c r="E28" s="63"/>
      <c r="F28" s="63"/>
      <c r="G28" s="63"/>
      <c r="H28" s="63"/>
      <c r="I28" s="52"/>
      <c r="J28" s="63">
        <v>50</v>
      </c>
      <c r="K28" s="63"/>
      <c r="L28" s="63"/>
      <c r="M28" s="54"/>
      <c r="N28" s="54"/>
      <c r="O28" s="54"/>
      <c r="P28" s="54"/>
      <c r="Q28" s="114"/>
      <c r="R28" s="54"/>
      <c r="S28" s="54"/>
      <c r="T28" s="54"/>
      <c r="U28" s="54"/>
      <c r="V28" s="54">
        <v>36</v>
      </c>
      <c r="W28" s="55">
        <f>SUM(D28:V28)</f>
        <v>86</v>
      </c>
      <c r="X28" s="150"/>
      <c r="Y28" s="114"/>
      <c r="Z28" s="28">
        <f t="shared" si="0"/>
        <v>86</v>
      </c>
    </row>
    <row r="29" spans="1:26" x14ac:dyDescent="0.2">
      <c r="A29" s="54">
        <v>19</v>
      </c>
      <c r="B29" s="51" t="s">
        <v>297</v>
      </c>
      <c r="C29" s="51" t="s">
        <v>144</v>
      </c>
      <c r="D29" s="63"/>
      <c r="E29" s="63"/>
      <c r="F29" s="63"/>
      <c r="G29" s="63"/>
      <c r="H29" s="63"/>
      <c r="I29" s="52">
        <v>50</v>
      </c>
      <c r="J29" s="63"/>
      <c r="K29" s="63"/>
      <c r="L29" s="63"/>
      <c r="M29" s="54"/>
      <c r="N29" s="53"/>
      <c r="O29" s="53"/>
      <c r="P29" s="53"/>
      <c r="Q29" s="54">
        <v>32</v>
      </c>
      <c r="R29" s="54"/>
      <c r="S29" s="53"/>
      <c r="T29" s="54"/>
      <c r="U29" s="54"/>
      <c r="V29" s="53"/>
      <c r="W29" s="55">
        <f>SUM(D29:V29)</f>
        <v>82</v>
      </c>
      <c r="X29" s="150"/>
      <c r="Y29" s="114"/>
      <c r="Z29" s="28">
        <f t="shared" si="0"/>
        <v>82</v>
      </c>
    </row>
    <row r="30" spans="1:26" x14ac:dyDescent="0.2">
      <c r="A30" s="54">
        <v>20</v>
      </c>
      <c r="B30" s="51" t="s">
        <v>554</v>
      </c>
      <c r="C30" s="51" t="s">
        <v>512</v>
      </c>
      <c r="D30" s="63"/>
      <c r="E30" s="63"/>
      <c r="F30" s="63"/>
      <c r="G30" s="63"/>
      <c r="H30" s="63"/>
      <c r="I30" s="52"/>
      <c r="J30" s="63"/>
      <c r="K30" s="63"/>
      <c r="L30" s="63"/>
      <c r="M30" s="54">
        <v>45</v>
      </c>
      <c r="N30" s="54">
        <v>36</v>
      </c>
      <c r="O30" s="54"/>
      <c r="P30" s="54"/>
      <c r="Q30" s="54"/>
      <c r="R30" s="54"/>
      <c r="S30" s="54"/>
      <c r="T30" s="54"/>
      <c r="U30" s="54"/>
      <c r="V30" s="54"/>
      <c r="W30" s="55">
        <f>SUM(D30:V30)</f>
        <v>81</v>
      </c>
      <c r="X30" s="150"/>
      <c r="Y30" s="114"/>
      <c r="Z30" s="28">
        <f t="shared" si="0"/>
        <v>81</v>
      </c>
    </row>
    <row r="31" spans="1:26" x14ac:dyDescent="0.2">
      <c r="A31" s="54">
        <v>21</v>
      </c>
      <c r="B31" s="51" t="s">
        <v>980</v>
      </c>
      <c r="C31" s="51" t="s">
        <v>970</v>
      </c>
      <c r="D31" s="63"/>
      <c r="E31" s="63"/>
      <c r="F31" s="63"/>
      <c r="G31" s="63"/>
      <c r="H31" s="63"/>
      <c r="I31" s="52"/>
      <c r="J31" s="64"/>
      <c r="K31" s="63"/>
      <c r="L31" s="63"/>
      <c r="M31" s="52"/>
      <c r="N31" s="54"/>
      <c r="O31" s="54"/>
      <c r="P31" s="54"/>
      <c r="Q31" s="54"/>
      <c r="R31" s="54"/>
      <c r="S31" s="54"/>
      <c r="T31" s="54"/>
      <c r="U31" s="54"/>
      <c r="V31" s="54">
        <v>80</v>
      </c>
      <c r="W31" s="55">
        <f>SUM(D31:V31)</f>
        <v>80</v>
      </c>
      <c r="X31" s="150"/>
      <c r="Y31" s="114"/>
      <c r="Z31" s="28">
        <f t="shared" si="0"/>
        <v>80</v>
      </c>
    </row>
    <row r="32" spans="1:26" x14ac:dyDescent="0.2">
      <c r="A32" s="54">
        <v>22</v>
      </c>
      <c r="B32" s="51" t="s">
        <v>959</v>
      </c>
      <c r="C32" s="51" t="s">
        <v>960</v>
      </c>
      <c r="D32" s="63"/>
      <c r="E32" s="63"/>
      <c r="F32" s="63"/>
      <c r="G32" s="63"/>
      <c r="H32" s="63"/>
      <c r="I32" s="52"/>
      <c r="J32" s="64"/>
      <c r="K32" s="63"/>
      <c r="L32" s="63"/>
      <c r="M32" s="52"/>
      <c r="N32" s="54"/>
      <c r="O32" s="54"/>
      <c r="P32" s="54"/>
      <c r="Q32" s="54"/>
      <c r="R32" s="54"/>
      <c r="S32" s="54"/>
      <c r="T32" s="54"/>
      <c r="U32" s="54">
        <v>45</v>
      </c>
      <c r="V32" s="54">
        <v>26</v>
      </c>
      <c r="W32" s="55">
        <f>SUM(D32:V32)</f>
        <v>71</v>
      </c>
      <c r="X32" s="150"/>
      <c r="Y32" s="114"/>
      <c r="Z32" s="28">
        <f t="shared" si="0"/>
        <v>71</v>
      </c>
    </row>
    <row r="33" spans="1:26" x14ac:dyDescent="0.2">
      <c r="A33" s="54">
        <v>23</v>
      </c>
      <c r="B33" s="51" t="s">
        <v>961</v>
      </c>
      <c r="C33" s="51" t="s">
        <v>960</v>
      </c>
      <c r="D33" s="63"/>
      <c r="E33" s="63"/>
      <c r="F33" s="63"/>
      <c r="G33" s="63"/>
      <c r="H33" s="63"/>
      <c r="I33" s="52"/>
      <c r="J33" s="64"/>
      <c r="K33" s="63"/>
      <c r="L33" s="63"/>
      <c r="M33" s="52"/>
      <c r="N33" s="54"/>
      <c r="O33" s="54"/>
      <c r="P33" s="54"/>
      <c r="Q33" s="54"/>
      <c r="R33" s="54"/>
      <c r="S33" s="54"/>
      <c r="T33" s="54"/>
      <c r="U33" s="54">
        <v>40</v>
      </c>
      <c r="V33" s="54">
        <v>29</v>
      </c>
      <c r="W33" s="55">
        <f>SUM(D33:V33)</f>
        <v>69</v>
      </c>
      <c r="X33" s="150"/>
      <c r="Y33" s="114"/>
      <c r="Z33" s="28">
        <f t="shared" si="0"/>
        <v>69</v>
      </c>
    </row>
    <row r="34" spans="1:26" x14ac:dyDescent="0.2">
      <c r="A34" s="54">
        <v>24</v>
      </c>
      <c r="B34" s="51" t="s">
        <v>962</v>
      </c>
      <c r="C34" s="51" t="s">
        <v>56</v>
      </c>
      <c r="D34" s="63"/>
      <c r="E34" s="63"/>
      <c r="F34" s="63"/>
      <c r="G34" s="63"/>
      <c r="H34" s="63"/>
      <c r="I34" s="52"/>
      <c r="J34" s="64"/>
      <c r="K34" s="63"/>
      <c r="L34" s="63"/>
      <c r="M34" s="52"/>
      <c r="N34" s="54"/>
      <c r="O34" s="54"/>
      <c r="P34" s="54"/>
      <c r="Q34" s="54"/>
      <c r="R34" s="54"/>
      <c r="S34" s="54"/>
      <c r="T34" s="54"/>
      <c r="U34" s="54">
        <v>36</v>
      </c>
      <c r="V34" s="54">
        <v>32</v>
      </c>
      <c r="W34" s="55">
        <f>SUM(D34:V34)</f>
        <v>68</v>
      </c>
      <c r="X34" s="150"/>
      <c r="Y34" s="114"/>
      <c r="Z34" s="28">
        <f t="shared" si="0"/>
        <v>68</v>
      </c>
    </row>
    <row r="35" spans="1:26" x14ac:dyDescent="0.2">
      <c r="A35" s="54">
        <v>25</v>
      </c>
      <c r="B35" s="51" t="s">
        <v>742</v>
      </c>
      <c r="C35" s="51" t="s">
        <v>248</v>
      </c>
      <c r="D35" s="63"/>
      <c r="E35" s="63"/>
      <c r="F35" s="63"/>
      <c r="G35" s="63"/>
      <c r="H35" s="63"/>
      <c r="I35" s="52"/>
      <c r="J35" s="64"/>
      <c r="K35" s="63"/>
      <c r="L35" s="63"/>
      <c r="M35" s="52"/>
      <c r="N35" s="54"/>
      <c r="O35" s="54"/>
      <c r="P35" s="54"/>
      <c r="Q35" s="54">
        <v>20</v>
      </c>
      <c r="R35" s="54">
        <v>45</v>
      </c>
      <c r="S35" s="53"/>
      <c r="T35" s="54"/>
      <c r="U35" s="54"/>
      <c r="V35" s="54"/>
      <c r="W35" s="55">
        <f>SUM(D35:V35)</f>
        <v>65</v>
      </c>
      <c r="X35" s="150"/>
      <c r="Y35" s="114"/>
      <c r="Z35" s="28">
        <f t="shared" si="0"/>
        <v>65</v>
      </c>
    </row>
    <row r="36" spans="1:26" x14ac:dyDescent="0.2">
      <c r="A36" s="54">
        <v>26</v>
      </c>
      <c r="B36" s="51" t="s">
        <v>300</v>
      </c>
      <c r="C36" s="51" t="s">
        <v>144</v>
      </c>
      <c r="D36" s="63"/>
      <c r="E36" s="63"/>
      <c r="F36" s="63"/>
      <c r="G36" s="63"/>
      <c r="H36" s="63"/>
      <c r="I36" s="52">
        <v>36</v>
      </c>
      <c r="J36" s="63"/>
      <c r="K36" s="63"/>
      <c r="L36" s="63"/>
      <c r="M36" s="54"/>
      <c r="N36" s="54"/>
      <c r="O36" s="54"/>
      <c r="P36" s="54"/>
      <c r="Q36" s="54">
        <v>26</v>
      </c>
      <c r="R36" s="53"/>
      <c r="S36" s="54"/>
      <c r="T36" s="54"/>
      <c r="U36" s="54"/>
      <c r="V36" s="54"/>
      <c r="W36" s="55">
        <f>SUM(D36:V36)</f>
        <v>62</v>
      </c>
      <c r="X36" s="150"/>
      <c r="Y36" s="114"/>
      <c r="Z36" s="28">
        <f t="shared" si="0"/>
        <v>62</v>
      </c>
    </row>
    <row r="37" spans="1:26" x14ac:dyDescent="0.2">
      <c r="A37" s="54">
        <v>27</v>
      </c>
      <c r="B37" s="51" t="s">
        <v>791</v>
      </c>
      <c r="C37" s="51" t="s">
        <v>248</v>
      </c>
      <c r="D37" s="63"/>
      <c r="E37" s="63"/>
      <c r="F37" s="63"/>
      <c r="G37" s="63"/>
      <c r="H37" s="63"/>
      <c r="I37" s="52"/>
      <c r="J37" s="64"/>
      <c r="K37" s="63"/>
      <c r="L37" s="63"/>
      <c r="M37" s="52"/>
      <c r="N37" s="54"/>
      <c r="O37" s="54"/>
      <c r="P37" s="54"/>
      <c r="Q37" s="54"/>
      <c r="R37" s="54">
        <v>60</v>
      </c>
      <c r="S37" s="53"/>
      <c r="T37" s="54"/>
      <c r="U37" s="54"/>
      <c r="V37" s="54"/>
      <c r="W37" s="55">
        <f>SUM(D37:V37)</f>
        <v>60</v>
      </c>
      <c r="X37" s="150"/>
      <c r="Y37" s="114"/>
      <c r="Z37" s="28">
        <f t="shared" si="0"/>
        <v>60</v>
      </c>
    </row>
    <row r="38" spans="1:26" x14ac:dyDescent="0.2">
      <c r="A38" s="54">
        <v>28</v>
      </c>
      <c r="B38" s="51" t="s">
        <v>552</v>
      </c>
      <c r="C38" s="51" t="s">
        <v>512</v>
      </c>
      <c r="D38" s="63"/>
      <c r="E38" s="63"/>
      <c r="F38" s="63"/>
      <c r="G38" s="63"/>
      <c r="H38" s="63"/>
      <c r="I38" s="52"/>
      <c r="J38" s="63"/>
      <c r="K38" s="63"/>
      <c r="L38" s="63"/>
      <c r="M38" s="54">
        <v>60</v>
      </c>
      <c r="N38" s="54"/>
      <c r="O38" s="54"/>
      <c r="P38" s="54"/>
      <c r="Q38" s="54"/>
      <c r="R38" s="54"/>
      <c r="S38" s="54"/>
      <c r="T38" s="54"/>
      <c r="U38" s="54"/>
      <c r="V38" s="54"/>
      <c r="W38" s="55">
        <f>SUM(D38:V38)</f>
        <v>60</v>
      </c>
      <c r="X38" s="150"/>
      <c r="Y38" s="114"/>
      <c r="Z38" s="28">
        <f t="shared" si="0"/>
        <v>60</v>
      </c>
    </row>
    <row r="39" spans="1:26" x14ac:dyDescent="0.2">
      <c r="A39" s="54">
        <v>29</v>
      </c>
      <c r="B39" s="51" t="s">
        <v>458</v>
      </c>
      <c r="C39" s="51" t="s">
        <v>448</v>
      </c>
      <c r="D39" s="63"/>
      <c r="E39" s="63"/>
      <c r="F39" s="63"/>
      <c r="G39" s="63"/>
      <c r="H39" s="63"/>
      <c r="I39" s="52"/>
      <c r="J39" s="63"/>
      <c r="K39" s="63"/>
      <c r="L39" s="63">
        <v>60</v>
      </c>
      <c r="M39" s="54"/>
      <c r="N39" s="54"/>
      <c r="O39" s="54"/>
      <c r="P39" s="54"/>
      <c r="Q39" s="53"/>
      <c r="R39" s="54"/>
      <c r="S39" s="54"/>
      <c r="T39" s="54"/>
      <c r="U39" s="54"/>
      <c r="V39" s="54"/>
      <c r="W39" s="55">
        <f>SUM(D39:V39)</f>
        <v>60</v>
      </c>
      <c r="X39" s="150"/>
      <c r="Y39" s="114"/>
      <c r="Z39" s="28">
        <f t="shared" si="0"/>
        <v>60</v>
      </c>
    </row>
    <row r="40" spans="1:26" x14ac:dyDescent="0.2">
      <c r="A40" s="54">
        <v>30</v>
      </c>
      <c r="B40" s="51" t="s">
        <v>301</v>
      </c>
      <c r="C40" s="51" t="s">
        <v>144</v>
      </c>
      <c r="D40" s="63"/>
      <c r="E40" s="63"/>
      <c r="F40" s="63"/>
      <c r="G40" s="63"/>
      <c r="H40" s="63"/>
      <c r="I40" s="52">
        <v>32</v>
      </c>
      <c r="J40" s="63"/>
      <c r="K40" s="63"/>
      <c r="L40" s="63"/>
      <c r="M40" s="54"/>
      <c r="N40" s="54"/>
      <c r="O40" s="54"/>
      <c r="P40" s="54"/>
      <c r="Q40" s="54">
        <v>24</v>
      </c>
      <c r="R40" s="54"/>
      <c r="S40" s="54"/>
      <c r="T40" s="54"/>
      <c r="U40" s="54"/>
      <c r="V40" s="54"/>
      <c r="W40" s="55">
        <f>SUM(D40:V40)</f>
        <v>56</v>
      </c>
      <c r="X40" s="150"/>
      <c r="Y40" s="114"/>
      <c r="Z40" s="28">
        <f t="shared" si="0"/>
        <v>56</v>
      </c>
    </row>
    <row r="41" spans="1:26" x14ac:dyDescent="0.2">
      <c r="A41" s="54">
        <v>31</v>
      </c>
      <c r="B41" s="51" t="s">
        <v>981</v>
      </c>
      <c r="C41" s="51" t="s">
        <v>960</v>
      </c>
      <c r="D41" s="63"/>
      <c r="E41" s="63"/>
      <c r="F41" s="63"/>
      <c r="G41" s="63"/>
      <c r="H41" s="63"/>
      <c r="I41" s="52"/>
      <c r="J41" s="64"/>
      <c r="K41" s="63"/>
      <c r="L41" s="63"/>
      <c r="M41" s="52"/>
      <c r="N41" s="54"/>
      <c r="O41" s="54"/>
      <c r="P41" s="54"/>
      <c r="Q41" s="54"/>
      <c r="R41" s="54"/>
      <c r="S41" s="54"/>
      <c r="T41" s="54"/>
      <c r="U41" s="54"/>
      <c r="V41" s="54">
        <v>50</v>
      </c>
      <c r="W41" s="55">
        <f>SUM(D41:V41)</f>
        <v>50</v>
      </c>
      <c r="X41" s="150"/>
      <c r="Y41" s="114"/>
      <c r="Z41" s="28">
        <f t="shared" si="0"/>
        <v>50</v>
      </c>
    </row>
    <row r="42" spans="1:26" x14ac:dyDescent="0.2">
      <c r="A42" s="54">
        <v>32</v>
      </c>
      <c r="B42" s="51" t="s">
        <v>738</v>
      </c>
      <c r="C42" s="51" t="s">
        <v>676</v>
      </c>
      <c r="D42" s="63"/>
      <c r="E42" s="63"/>
      <c r="F42" s="63"/>
      <c r="G42" s="63"/>
      <c r="H42" s="63"/>
      <c r="I42" s="52"/>
      <c r="J42" s="64"/>
      <c r="K42" s="63"/>
      <c r="L42" s="63"/>
      <c r="M42" s="52"/>
      <c r="N42" s="54"/>
      <c r="O42" s="54"/>
      <c r="P42" s="54"/>
      <c r="Q42" s="54">
        <v>50</v>
      </c>
      <c r="R42" s="54"/>
      <c r="S42" s="54"/>
      <c r="T42" s="54"/>
      <c r="U42" s="54"/>
      <c r="V42" s="53"/>
      <c r="W42" s="55">
        <f>SUM(D42:V42)</f>
        <v>50</v>
      </c>
      <c r="X42" s="150"/>
      <c r="Y42" s="114"/>
      <c r="Z42" s="28">
        <f t="shared" si="0"/>
        <v>50</v>
      </c>
    </row>
    <row r="43" spans="1:26" x14ac:dyDescent="0.2">
      <c r="A43" s="54">
        <v>33</v>
      </c>
      <c r="B43" s="51" t="s">
        <v>303</v>
      </c>
      <c r="C43" s="51" t="s">
        <v>144</v>
      </c>
      <c r="D43" s="63"/>
      <c r="E43" s="63"/>
      <c r="F43" s="63"/>
      <c r="G43" s="63"/>
      <c r="H43" s="63"/>
      <c r="I43" s="52">
        <v>24</v>
      </c>
      <c r="J43" s="64"/>
      <c r="K43" s="63"/>
      <c r="L43" s="63"/>
      <c r="M43" s="54"/>
      <c r="N43" s="53"/>
      <c r="O43" s="53"/>
      <c r="P43" s="53"/>
      <c r="Q43" s="54">
        <v>22</v>
      </c>
      <c r="R43" s="54"/>
      <c r="S43" s="54"/>
      <c r="T43" s="54"/>
      <c r="U43" s="54"/>
      <c r="V43" s="54"/>
      <c r="W43" s="55">
        <f>SUM(D43:V43)</f>
        <v>46</v>
      </c>
      <c r="X43" s="150"/>
      <c r="Y43" s="114"/>
      <c r="Z43" s="28">
        <f t="shared" si="0"/>
        <v>46</v>
      </c>
    </row>
    <row r="44" spans="1:26" x14ac:dyDescent="0.2">
      <c r="A44" s="54">
        <v>34</v>
      </c>
      <c r="B44" s="51" t="s">
        <v>916</v>
      </c>
      <c r="C44" s="51" t="s">
        <v>909</v>
      </c>
      <c r="D44" s="63"/>
      <c r="E44" s="63"/>
      <c r="F44" s="63"/>
      <c r="G44" s="63"/>
      <c r="H44" s="63"/>
      <c r="I44" s="52"/>
      <c r="J44" s="64"/>
      <c r="K44" s="63"/>
      <c r="L44" s="63"/>
      <c r="M44" s="52"/>
      <c r="N44" s="54"/>
      <c r="O44" s="54"/>
      <c r="P44" s="54"/>
      <c r="Q44" s="54"/>
      <c r="R44" s="54"/>
      <c r="S44" s="54"/>
      <c r="T44" s="54">
        <v>45</v>
      </c>
      <c r="U44" s="54"/>
      <c r="V44" s="54"/>
      <c r="W44" s="55">
        <f>SUM(D44:V44)</f>
        <v>45</v>
      </c>
      <c r="X44" s="150"/>
      <c r="Y44" s="114"/>
      <c r="Z44" s="28">
        <f t="shared" si="0"/>
        <v>45</v>
      </c>
    </row>
    <row r="45" spans="1:26" x14ac:dyDescent="0.2">
      <c r="A45" s="54">
        <v>35</v>
      </c>
      <c r="B45" s="51" t="s">
        <v>739</v>
      </c>
      <c r="C45" s="51" t="s">
        <v>268</v>
      </c>
      <c r="D45" s="63"/>
      <c r="E45" s="63"/>
      <c r="F45" s="63"/>
      <c r="G45" s="63"/>
      <c r="H45" s="63"/>
      <c r="I45" s="52"/>
      <c r="J45" s="64"/>
      <c r="K45" s="63"/>
      <c r="L45" s="63"/>
      <c r="M45" s="52"/>
      <c r="N45" s="54"/>
      <c r="O45" s="54"/>
      <c r="P45" s="54"/>
      <c r="Q45" s="54">
        <v>45</v>
      </c>
      <c r="R45" s="54"/>
      <c r="S45" s="54"/>
      <c r="T45" s="54"/>
      <c r="U45" s="54"/>
      <c r="V45" s="53"/>
      <c r="W45" s="55">
        <f>SUM(D45:V45)</f>
        <v>45</v>
      </c>
      <c r="X45" s="150"/>
      <c r="Y45" s="114"/>
      <c r="Z45" s="28">
        <f t="shared" si="0"/>
        <v>45</v>
      </c>
    </row>
    <row r="46" spans="1:26" x14ac:dyDescent="0.2">
      <c r="A46" s="54">
        <v>36</v>
      </c>
      <c r="B46" s="51" t="s">
        <v>628</v>
      </c>
      <c r="C46" s="51" t="s">
        <v>258</v>
      </c>
      <c r="D46" s="63"/>
      <c r="E46" s="63"/>
      <c r="F46" s="63"/>
      <c r="G46" s="63"/>
      <c r="H46" s="63"/>
      <c r="I46" s="52"/>
      <c r="J46" s="64"/>
      <c r="K46" s="63"/>
      <c r="L46" s="63"/>
      <c r="M46" s="52"/>
      <c r="N46" s="54"/>
      <c r="O46" s="54"/>
      <c r="P46" s="54">
        <v>45</v>
      </c>
      <c r="Q46" s="53"/>
      <c r="R46" s="54"/>
      <c r="S46" s="54"/>
      <c r="T46" s="54"/>
      <c r="U46" s="54"/>
      <c r="V46" s="54"/>
      <c r="W46" s="55">
        <f>SUM(D46:V46)</f>
        <v>45</v>
      </c>
      <c r="X46" s="150"/>
      <c r="Y46" s="114"/>
      <c r="Z46" s="28">
        <f t="shared" si="0"/>
        <v>45</v>
      </c>
    </row>
    <row r="47" spans="1:26" x14ac:dyDescent="0.2">
      <c r="A47" s="54">
        <v>37</v>
      </c>
      <c r="B47" s="51" t="s">
        <v>302</v>
      </c>
      <c r="C47" s="51" t="s">
        <v>34</v>
      </c>
      <c r="D47" s="63"/>
      <c r="E47" s="63"/>
      <c r="F47" s="63"/>
      <c r="G47" s="63"/>
      <c r="H47" s="63"/>
      <c r="I47" s="52">
        <v>29</v>
      </c>
      <c r="J47" s="63"/>
      <c r="K47" s="63"/>
      <c r="L47" s="63"/>
      <c r="M47" s="54"/>
      <c r="N47" s="54"/>
      <c r="O47" s="54"/>
      <c r="P47" s="54"/>
      <c r="Q47" s="54">
        <v>10</v>
      </c>
      <c r="R47" s="54"/>
      <c r="S47" s="54"/>
      <c r="T47" s="54"/>
      <c r="U47" s="54"/>
      <c r="V47" s="54"/>
      <c r="W47" s="55">
        <f>SUM(D47:V47)</f>
        <v>39</v>
      </c>
      <c r="X47" s="150"/>
      <c r="Y47" s="114"/>
      <c r="Z47" s="28">
        <f t="shared" si="0"/>
        <v>39</v>
      </c>
    </row>
    <row r="48" spans="1:26" x14ac:dyDescent="0.2">
      <c r="A48" s="54">
        <v>38</v>
      </c>
      <c r="B48" s="51" t="s">
        <v>917</v>
      </c>
      <c r="C48" s="51" t="s">
        <v>581</v>
      </c>
      <c r="D48" s="63"/>
      <c r="E48" s="63"/>
      <c r="F48" s="63"/>
      <c r="G48" s="63"/>
      <c r="H48" s="63"/>
      <c r="I48" s="52"/>
      <c r="J48" s="64"/>
      <c r="K48" s="63"/>
      <c r="L48" s="63"/>
      <c r="M48" s="52"/>
      <c r="N48" s="54"/>
      <c r="O48" s="54"/>
      <c r="P48" s="54"/>
      <c r="Q48" s="54"/>
      <c r="R48" s="54"/>
      <c r="S48" s="54"/>
      <c r="T48" s="54">
        <v>36</v>
      </c>
      <c r="U48" s="54"/>
      <c r="V48" s="53"/>
      <c r="W48" s="55">
        <f>SUM(D48:V48)</f>
        <v>36</v>
      </c>
      <c r="X48" s="150"/>
      <c r="Y48" s="114"/>
      <c r="Z48" s="28">
        <f t="shared" si="0"/>
        <v>36</v>
      </c>
    </row>
    <row r="49" spans="1:26" x14ac:dyDescent="0.2">
      <c r="A49" s="54">
        <v>39</v>
      </c>
      <c r="B49" s="51" t="s">
        <v>740</v>
      </c>
      <c r="C49" s="51" t="s">
        <v>144</v>
      </c>
      <c r="D49" s="63"/>
      <c r="E49" s="63"/>
      <c r="F49" s="63"/>
      <c r="G49" s="63"/>
      <c r="H49" s="63"/>
      <c r="I49" s="52"/>
      <c r="J49" s="64"/>
      <c r="K49" s="63"/>
      <c r="L49" s="63"/>
      <c r="M49" s="52"/>
      <c r="N49" s="54"/>
      <c r="O49" s="54"/>
      <c r="P49" s="54"/>
      <c r="Q49" s="54">
        <v>36</v>
      </c>
      <c r="R49" s="54"/>
      <c r="S49" s="53"/>
      <c r="T49" s="54"/>
      <c r="U49" s="54"/>
      <c r="V49" s="54"/>
      <c r="W49" s="55">
        <f>SUM(D49:V49)</f>
        <v>36</v>
      </c>
      <c r="X49" s="150"/>
      <c r="Y49" s="114"/>
      <c r="Z49" s="28">
        <f t="shared" si="0"/>
        <v>36</v>
      </c>
    </row>
    <row r="50" spans="1:26" x14ac:dyDescent="0.2">
      <c r="A50" s="54">
        <v>40</v>
      </c>
      <c r="B50" s="51" t="s">
        <v>918</v>
      </c>
      <c r="C50" s="51" t="s">
        <v>581</v>
      </c>
      <c r="D50" s="63"/>
      <c r="E50" s="63"/>
      <c r="F50" s="63"/>
      <c r="G50" s="63"/>
      <c r="H50" s="63"/>
      <c r="I50" s="52"/>
      <c r="J50" s="64"/>
      <c r="K50" s="63"/>
      <c r="L50" s="63"/>
      <c r="M50" s="52"/>
      <c r="N50" s="54"/>
      <c r="O50" s="54"/>
      <c r="P50" s="54"/>
      <c r="Q50" s="54"/>
      <c r="R50" s="54"/>
      <c r="S50" s="54"/>
      <c r="T50" s="54">
        <v>32</v>
      </c>
      <c r="U50" s="54"/>
      <c r="V50" s="53"/>
      <c r="W50" s="55">
        <f>SUM(D50:V50)</f>
        <v>32</v>
      </c>
      <c r="X50" s="150"/>
      <c r="Y50" s="114"/>
      <c r="Z50" s="28">
        <f t="shared" si="0"/>
        <v>32</v>
      </c>
    </row>
    <row r="51" spans="1:26" x14ac:dyDescent="0.2">
      <c r="A51" s="54">
        <v>41</v>
      </c>
      <c r="B51" s="51" t="s">
        <v>741</v>
      </c>
      <c r="C51" s="51" t="s">
        <v>154</v>
      </c>
      <c r="D51" s="63"/>
      <c r="E51" s="63"/>
      <c r="F51" s="63"/>
      <c r="G51" s="63"/>
      <c r="H51" s="63"/>
      <c r="I51" s="52"/>
      <c r="J51" s="64"/>
      <c r="K51" s="63"/>
      <c r="L51" s="63"/>
      <c r="M51" s="52"/>
      <c r="N51" s="54"/>
      <c r="O51" s="54"/>
      <c r="P51" s="54"/>
      <c r="Q51" s="54">
        <v>29</v>
      </c>
      <c r="R51" s="54"/>
      <c r="S51" s="54"/>
      <c r="T51" s="54"/>
      <c r="U51" s="54"/>
      <c r="V51" s="54"/>
      <c r="W51" s="55">
        <f>SUM(D51:V51)</f>
        <v>29</v>
      </c>
      <c r="X51" s="150"/>
      <c r="Y51" s="114"/>
      <c r="Z51" s="28">
        <f t="shared" si="0"/>
        <v>29</v>
      </c>
    </row>
    <row r="52" spans="1:26" x14ac:dyDescent="0.2">
      <c r="A52" s="54">
        <v>42</v>
      </c>
      <c r="B52" s="51" t="s">
        <v>305</v>
      </c>
      <c r="C52" s="51" t="s">
        <v>144</v>
      </c>
      <c r="D52" s="63"/>
      <c r="E52" s="63"/>
      <c r="F52" s="63"/>
      <c r="G52" s="63"/>
      <c r="H52" s="63"/>
      <c r="I52" s="52">
        <v>20</v>
      </c>
      <c r="J52" s="64"/>
      <c r="K52" s="63"/>
      <c r="L52" s="63"/>
      <c r="M52" s="52"/>
      <c r="N52" s="54"/>
      <c r="O52" s="54"/>
      <c r="P52" s="54"/>
      <c r="Q52" s="54">
        <v>8</v>
      </c>
      <c r="R52" s="53"/>
      <c r="S52" s="54"/>
      <c r="T52" s="54"/>
      <c r="U52" s="54"/>
      <c r="V52" s="54"/>
      <c r="W52" s="55">
        <f>SUM(D52:V52)</f>
        <v>28</v>
      </c>
      <c r="X52" s="150"/>
      <c r="Y52" s="114"/>
      <c r="Z52" s="28">
        <f t="shared" si="0"/>
        <v>28</v>
      </c>
    </row>
    <row r="53" spans="1:26" x14ac:dyDescent="0.2">
      <c r="A53" s="54">
        <v>43</v>
      </c>
      <c r="B53" s="51" t="s">
        <v>919</v>
      </c>
      <c r="C53" s="51" t="s">
        <v>581</v>
      </c>
      <c r="D53" s="63"/>
      <c r="E53" s="63"/>
      <c r="F53" s="63"/>
      <c r="G53" s="63"/>
      <c r="H53" s="63"/>
      <c r="I53" s="52"/>
      <c r="J53" s="64"/>
      <c r="K53" s="63"/>
      <c r="L53" s="63"/>
      <c r="M53" s="52"/>
      <c r="N53" s="54"/>
      <c r="O53" s="54"/>
      <c r="P53" s="54"/>
      <c r="Q53" s="54"/>
      <c r="R53" s="54"/>
      <c r="S53" s="54"/>
      <c r="T53" s="54">
        <v>26</v>
      </c>
      <c r="U53" s="54"/>
      <c r="V53" s="54"/>
      <c r="W53" s="55">
        <f>SUM(D53:V53)</f>
        <v>26</v>
      </c>
      <c r="X53" s="150"/>
      <c r="Y53" s="114"/>
      <c r="Z53" s="28">
        <f t="shared" si="0"/>
        <v>26</v>
      </c>
    </row>
    <row r="54" spans="1:26" x14ac:dyDescent="0.2">
      <c r="A54" s="54">
        <v>44</v>
      </c>
      <c r="B54" s="51" t="s">
        <v>304</v>
      </c>
      <c r="C54" s="51" t="s">
        <v>144</v>
      </c>
      <c r="D54" s="63"/>
      <c r="E54" s="63"/>
      <c r="F54" s="63"/>
      <c r="G54" s="63"/>
      <c r="H54" s="63"/>
      <c r="I54" s="52">
        <v>22</v>
      </c>
      <c r="J54" s="64"/>
      <c r="K54" s="63"/>
      <c r="L54" s="63"/>
      <c r="M54" s="54"/>
      <c r="N54" s="53"/>
      <c r="O54" s="53"/>
      <c r="P54" s="53"/>
      <c r="Q54" s="54">
        <v>3</v>
      </c>
      <c r="R54" s="54"/>
      <c r="S54" s="54"/>
      <c r="T54" s="54"/>
      <c r="U54" s="54"/>
      <c r="V54" s="54"/>
      <c r="W54" s="55">
        <f>SUM(D54:V54)</f>
        <v>25</v>
      </c>
      <c r="X54" s="150"/>
      <c r="Y54" s="114"/>
      <c r="Z54" s="28">
        <f t="shared" si="0"/>
        <v>25</v>
      </c>
    </row>
    <row r="55" spans="1:26" x14ac:dyDescent="0.2">
      <c r="A55" s="54">
        <v>45</v>
      </c>
      <c r="B55" s="51" t="s">
        <v>920</v>
      </c>
      <c r="C55" s="51" t="s">
        <v>581</v>
      </c>
      <c r="D55" s="63"/>
      <c r="E55" s="63"/>
      <c r="F55" s="63"/>
      <c r="G55" s="63"/>
      <c r="H55" s="63"/>
      <c r="I55" s="52"/>
      <c r="J55" s="64"/>
      <c r="K55" s="63"/>
      <c r="L55" s="63"/>
      <c r="M55" s="52"/>
      <c r="N55" s="54"/>
      <c r="O55" s="54"/>
      <c r="P55" s="54"/>
      <c r="Q55" s="54"/>
      <c r="R55" s="54"/>
      <c r="S55" s="54"/>
      <c r="T55" s="54">
        <v>24</v>
      </c>
      <c r="U55" s="54"/>
      <c r="V55" s="54"/>
      <c r="W55" s="55">
        <f>SUM(D55:V55)</f>
        <v>24</v>
      </c>
      <c r="X55" s="150"/>
      <c r="Y55" s="114"/>
      <c r="Z55" s="28">
        <f t="shared" si="0"/>
        <v>24</v>
      </c>
    </row>
    <row r="56" spans="1:26" x14ac:dyDescent="0.2">
      <c r="A56" s="54">
        <v>46</v>
      </c>
      <c r="B56" s="51" t="s">
        <v>743</v>
      </c>
      <c r="C56" s="51" t="s">
        <v>154</v>
      </c>
      <c r="D56" s="63"/>
      <c r="E56" s="63"/>
      <c r="F56" s="63"/>
      <c r="G56" s="63"/>
      <c r="H56" s="63"/>
      <c r="I56" s="52"/>
      <c r="J56" s="64"/>
      <c r="K56" s="63"/>
      <c r="L56" s="63"/>
      <c r="M56" s="52"/>
      <c r="N56" s="54"/>
      <c r="O56" s="54"/>
      <c r="P56" s="54"/>
      <c r="Q56" s="54">
        <v>18</v>
      </c>
      <c r="R56" s="54"/>
      <c r="S56" s="54"/>
      <c r="T56" s="54"/>
      <c r="U56" s="54"/>
      <c r="V56" s="54"/>
      <c r="W56" s="55">
        <f>SUM(D56:V56)</f>
        <v>18</v>
      </c>
      <c r="X56" s="150"/>
      <c r="Y56" s="114"/>
      <c r="Z56" s="28">
        <f t="shared" si="0"/>
        <v>18</v>
      </c>
    </row>
    <row r="57" spans="1:26" x14ac:dyDescent="0.2">
      <c r="A57" s="54">
        <v>47</v>
      </c>
      <c r="B57" s="51" t="s">
        <v>745</v>
      </c>
      <c r="C57" s="51" t="s">
        <v>268</v>
      </c>
      <c r="D57" s="63"/>
      <c r="E57" s="63"/>
      <c r="F57" s="63"/>
      <c r="G57" s="63"/>
      <c r="H57" s="63"/>
      <c r="I57" s="52"/>
      <c r="J57" s="64"/>
      <c r="K57" s="63"/>
      <c r="L57" s="63"/>
      <c r="M57" s="52"/>
      <c r="N57" s="54"/>
      <c r="O57" s="54"/>
      <c r="P57" s="54"/>
      <c r="Q57" s="54">
        <v>14</v>
      </c>
      <c r="R57" s="54"/>
      <c r="S57" s="54"/>
      <c r="T57" s="54"/>
      <c r="U57" s="54"/>
      <c r="V57" s="54"/>
      <c r="W57" s="55">
        <f>SUM(D57:V57)</f>
        <v>14</v>
      </c>
      <c r="X57" s="150"/>
      <c r="Y57" s="114"/>
      <c r="Z57" s="28">
        <f t="shared" si="0"/>
        <v>14</v>
      </c>
    </row>
    <row r="58" spans="1:26" x14ac:dyDescent="0.2">
      <c r="A58" s="54">
        <v>48</v>
      </c>
      <c r="B58" s="51" t="s">
        <v>746</v>
      </c>
      <c r="C58" s="51" t="s">
        <v>268</v>
      </c>
      <c r="D58" s="63"/>
      <c r="E58" s="63"/>
      <c r="F58" s="63"/>
      <c r="G58" s="63"/>
      <c r="H58" s="63"/>
      <c r="I58" s="52"/>
      <c r="J58" s="64"/>
      <c r="K58" s="63"/>
      <c r="L58" s="63"/>
      <c r="M58" s="52"/>
      <c r="N58" s="54"/>
      <c r="O58" s="54"/>
      <c r="P58" s="54"/>
      <c r="Q58" s="54">
        <v>13</v>
      </c>
      <c r="R58" s="54"/>
      <c r="S58" s="53"/>
      <c r="T58" s="54"/>
      <c r="U58" s="54"/>
      <c r="V58" s="54"/>
      <c r="W58" s="55">
        <f>SUM(D58:V58)</f>
        <v>13</v>
      </c>
      <c r="X58" s="150"/>
      <c r="Y58" s="114"/>
      <c r="Z58" s="28">
        <f t="shared" si="0"/>
        <v>13</v>
      </c>
    </row>
    <row r="59" spans="1:26" x14ac:dyDescent="0.2">
      <c r="A59" s="54">
        <v>49</v>
      </c>
      <c r="B59" s="51" t="s">
        <v>747</v>
      </c>
      <c r="C59" s="51" t="s">
        <v>268</v>
      </c>
      <c r="D59" s="63"/>
      <c r="E59" s="63"/>
      <c r="F59" s="63"/>
      <c r="G59" s="63"/>
      <c r="H59" s="63"/>
      <c r="I59" s="52"/>
      <c r="J59" s="64"/>
      <c r="K59" s="63"/>
      <c r="L59" s="63"/>
      <c r="M59" s="52"/>
      <c r="N59" s="54"/>
      <c r="O59" s="54"/>
      <c r="P59" s="54"/>
      <c r="Q59" s="54">
        <v>12</v>
      </c>
      <c r="R59" s="53"/>
      <c r="S59" s="54"/>
      <c r="T59" s="54"/>
      <c r="U59" s="54"/>
      <c r="V59" s="54"/>
      <c r="W59" s="55">
        <f>SUM(D59:V59)</f>
        <v>12</v>
      </c>
      <c r="X59" s="150"/>
      <c r="Y59" s="114"/>
      <c r="Z59" s="28">
        <f t="shared" si="0"/>
        <v>12</v>
      </c>
    </row>
    <row r="60" spans="1:26" x14ac:dyDescent="0.2">
      <c r="A60" s="54">
        <v>50</v>
      </c>
      <c r="B60" s="51" t="s">
        <v>748</v>
      </c>
      <c r="C60" s="51" t="s">
        <v>749</v>
      </c>
      <c r="D60" s="63"/>
      <c r="E60" s="63"/>
      <c r="F60" s="63"/>
      <c r="G60" s="63"/>
      <c r="H60" s="63"/>
      <c r="I60" s="52"/>
      <c r="J60" s="64"/>
      <c r="K60" s="63"/>
      <c r="L60" s="63"/>
      <c r="M60" s="52"/>
      <c r="N60" s="54"/>
      <c r="O60" s="54"/>
      <c r="P60" s="54"/>
      <c r="Q60" s="54">
        <v>11</v>
      </c>
      <c r="R60" s="54"/>
      <c r="S60" s="54"/>
      <c r="T60" s="54"/>
      <c r="U60" s="54"/>
      <c r="V60" s="54"/>
      <c r="W60" s="55">
        <f>SUM(D60:V60)</f>
        <v>11</v>
      </c>
      <c r="X60" s="150"/>
      <c r="Y60" s="114"/>
      <c r="Z60" s="28">
        <f t="shared" si="0"/>
        <v>11</v>
      </c>
    </row>
    <row r="61" spans="1:26" x14ac:dyDescent="0.2">
      <c r="A61" s="54">
        <v>51</v>
      </c>
      <c r="B61" s="51" t="s">
        <v>750</v>
      </c>
      <c r="C61" s="51" t="s">
        <v>154</v>
      </c>
      <c r="D61" s="63"/>
      <c r="E61" s="63"/>
      <c r="F61" s="63"/>
      <c r="G61" s="63"/>
      <c r="H61" s="63"/>
      <c r="I61" s="52"/>
      <c r="J61" s="64"/>
      <c r="K61" s="63"/>
      <c r="L61" s="63"/>
      <c r="M61" s="52"/>
      <c r="N61" s="54"/>
      <c r="O61" s="54"/>
      <c r="P61" s="54"/>
      <c r="Q61" s="54">
        <v>7</v>
      </c>
      <c r="R61" s="54"/>
      <c r="S61" s="54"/>
      <c r="T61" s="54"/>
      <c r="U61" s="54"/>
      <c r="V61" s="54"/>
      <c r="W61" s="55">
        <f>SUM(D61:V61)</f>
        <v>7</v>
      </c>
      <c r="X61" s="150"/>
      <c r="Y61" s="114"/>
      <c r="Z61" s="28">
        <f t="shared" si="0"/>
        <v>7</v>
      </c>
    </row>
    <row r="62" spans="1:26" x14ac:dyDescent="0.2">
      <c r="A62" s="54">
        <v>52</v>
      </c>
      <c r="B62" s="51" t="s">
        <v>751</v>
      </c>
      <c r="C62" s="51" t="s">
        <v>154</v>
      </c>
      <c r="D62" s="63"/>
      <c r="E62" s="63"/>
      <c r="F62" s="63"/>
      <c r="G62" s="63"/>
      <c r="H62" s="63"/>
      <c r="I62" s="52"/>
      <c r="J62" s="64"/>
      <c r="K62" s="63"/>
      <c r="L62" s="63"/>
      <c r="M62" s="52"/>
      <c r="N62" s="54"/>
      <c r="O62" s="54"/>
      <c r="P62" s="54"/>
      <c r="Q62" s="54">
        <v>6</v>
      </c>
      <c r="R62" s="54"/>
      <c r="S62" s="54"/>
      <c r="T62" s="54"/>
      <c r="U62" s="54"/>
      <c r="V62" s="54"/>
      <c r="W62" s="55">
        <f>SUM(D62:V62)</f>
        <v>6</v>
      </c>
      <c r="X62" s="150"/>
      <c r="Y62" s="114"/>
      <c r="Z62" s="28">
        <f t="shared" si="0"/>
        <v>6</v>
      </c>
    </row>
    <row r="63" spans="1:26" x14ac:dyDescent="0.2">
      <c r="A63" s="54">
        <v>53</v>
      </c>
      <c r="B63" s="51" t="s">
        <v>752</v>
      </c>
      <c r="C63" s="51" t="s">
        <v>753</v>
      </c>
      <c r="D63" s="63"/>
      <c r="E63" s="63"/>
      <c r="F63" s="63"/>
      <c r="G63" s="63"/>
      <c r="H63" s="63"/>
      <c r="I63" s="52"/>
      <c r="J63" s="64"/>
      <c r="K63" s="63"/>
      <c r="L63" s="63"/>
      <c r="M63" s="52"/>
      <c r="N63" s="54"/>
      <c r="O63" s="54"/>
      <c r="P63" s="54"/>
      <c r="Q63" s="54">
        <v>5</v>
      </c>
      <c r="R63" s="54"/>
      <c r="S63" s="54"/>
      <c r="T63" s="54"/>
      <c r="U63" s="54"/>
      <c r="V63" s="54"/>
      <c r="W63" s="55">
        <f>SUM(D63:V63)</f>
        <v>5</v>
      </c>
      <c r="X63" s="150"/>
      <c r="Y63" s="114"/>
      <c r="Z63" s="28">
        <f t="shared" si="0"/>
        <v>5</v>
      </c>
    </row>
    <row r="64" spans="1:26" x14ac:dyDescent="0.2">
      <c r="A64" s="54">
        <v>54</v>
      </c>
      <c r="B64" s="51" t="s">
        <v>754</v>
      </c>
      <c r="C64" s="51" t="s">
        <v>755</v>
      </c>
      <c r="D64" s="63"/>
      <c r="E64" s="63"/>
      <c r="F64" s="63"/>
      <c r="G64" s="63"/>
      <c r="H64" s="63"/>
      <c r="I64" s="52"/>
      <c r="J64" s="64"/>
      <c r="K64" s="63"/>
      <c r="L64" s="63"/>
      <c r="M64" s="52"/>
      <c r="N64" s="54"/>
      <c r="O64" s="54"/>
      <c r="P64" s="54"/>
      <c r="Q64" s="54">
        <v>4</v>
      </c>
      <c r="R64" s="54"/>
      <c r="S64" s="54"/>
      <c r="T64" s="54"/>
      <c r="U64" s="54"/>
      <c r="V64" s="54"/>
      <c r="W64" s="55">
        <f>SUM(D64:V64)</f>
        <v>4</v>
      </c>
      <c r="X64" s="150"/>
      <c r="Y64" s="114"/>
      <c r="Z64" s="28">
        <f t="shared" si="0"/>
        <v>4</v>
      </c>
    </row>
    <row r="65" spans="1:26" x14ac:dyDescent="0.2">
      <c r="A65" s="54">
        <v>55</v>
      </c>
      <c r="B65" s="51" t="s">
        <v>756</v>
      </c>
      <c r="C65" s="51" t="s">
        <v>144</v>
      </c>
      <c r="D65" s="63"/>
      <c r="E65" s="63"/>
      <c r="F65" s="63"/>
      <c r="G65" s="63"/>
      <c r="H65" s="63"/>
      <c r="I65" s="52"/>
      <c r="J65" s="64"/>
      <c r="K65" s="63"/>
      <c r="L65" s="63"/>
      <c r="M65" s="52"/>
      <c r="N65" s="54"/>
      <c r="O65" s="54"/>
      <c r="P65" s="54"/>
      <c r="Q65" s="54">
        <v>2</v>
      </c>
      <c r="R65" s="54"/>
      <c r="S65" s="54"/>
      <c r="T65" s="54"/>
      <c r="U65" s="54"/>
      <c r="V65" s="54"/>
      <c r="W65" s="55">
        <f>SUM(D65:V65)</f>
        <v>2</v>
      </c>
      <c r="X65" s="150"/>
      <c r="Y65" s="114"/>
      <c r="Z65" s="28">
        <f t="shared" si="0"/>
        <v>2</v>
      </c>
    </row>
  </sheetData>
  <sortState xmlns:xlrd2="http://schemas.microsoft.com/office/spreadsheetml/2017/richdata2" ref="B11:W65">
    <sortCondition descending="1" ref="W11:W65"/>
  </sortState>
  <mergeCells count="4">
    <mergeCell ref="A1:R1"/>
    <mergeCell ref="A2:R2"/>
    <mergeCell ref="A3:R3"/>
    <mergeCell ref="A8:R8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9"/>
  <sheetViews>
    <sheetView zoomScale="190" zoomScaleNormal="190" zoomScalePageLayoutView="200" workbookViewId="0">
      <selection activeCell="B11" sqref="B11"/>
    </sheetView>
  </sheetViews>
  <sheetFormatPr baseColWidth="10" defaultRowHeight="16" x14ac:dyDescent="0.2"/>
  <cols>
    <col min="1" max="1" width="2.83203125" customWidth="1"/>
    <col min="2" max="2" width="13.1640625" bestFit="1" customWidth="1"/>
    <col min="3" max="3" width="14" customWidth="1"/>
    <col min="4" max="13" width="3.6640625" customWidth="1"/>
    <col min="14" max="14" width="3.6640625" bestFit="1" customWidth="1"/>
    <col min="15" max="22" width="3.6640625" customWidth="1"/>
  </cols>
  <sheetData>
    <row r="1" spans="1:24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24" s="11" customFormat="1" ht="25" customHeight="1" x14ac:dyDescent="0.2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6"/>
      <c r="Q2" s="46"/>
      <c r="R2" s="46"/>
      <c r="S2" s="46"/>
    </row>
    <row r="3" spans="1:24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4" s="2" customFormat="1" ht="10" customHeight="1" x14ac:dyDescent="0.2">
      <c r="A4" s="59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4" s="2" customFormat="1" ht="10" customHeight="1" x14ac:dyDescent="0.2">
      <c r="A5" s="59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4" s="2" customFormat="1" ht="10" customHeight="1" x14ac:dyDescent="0.2">
      <c r="A6" s="59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4" s="2" customFormat="1" ht="10" customHeight="1" x14ac:dyDescent="0.2">
      <c r="A7" s="59"/>
      <c r="B7" s="60" t="s">
        <v>136</v>
      </c>
      <c r="C7" s="67"/>
      <c r="D7" s="59" t="s">
        <v>262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4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24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38"/>
    </row>
    <row r="10" spans="1:24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4" s="2" customFormat="1" ht="11" customHeight="1" x14ac:dyDescent="0.15">
      <c r="A11" s="54">
        <v>1</v>
      </c>
      <c r="B11" s="66" t="s">
        <v>284</v>
      </c>
      <c r="C11" s="50" t="s">
        <v>238</v>
      </c>
      <c r="D11" s="52"/>
      <c r="E11" s="54"/>
      <c r="F11" s="54"/>
      <c r="G11" s="54"/>
      <c r="H11" s="54"/>
      <c r="I11" s="52">
        <v>80</v>
      </c>
      <c r="J11" s="54"/>
      <c r="K11" s="54"/>
      <c r="L11" s="54"/>
      <c r="M11" s="54">
        <v>50</v>
      </c>
      <c r="N11" s="54">
        <v>100</v>
      </c>
      <c r="O11" s="54"/>
      <c r="P11" s="54">
        <v>100</v>
      </c>
      <c r="Q11" s="54"/>
      <c r="R11" s="54">
        <v>100</v>
      </c>
      <c r="S11" s="54">
        <v>100</v>
      </c>
      <c r="T11" s="54">
        <v>100</v>
      </c>
      <c r="U11" s="54">
        <v>100</v>
      </c>
      <c r="V11" s="54">
        <v>100</v>
      </c>
      <c r="W11" s="55">
        <f>SUM(D11:V11)</f>
        <v>830</v>
      </c>
    </row>
    <row r="12" spans="1:24" s="2" customFormat="1" ht="11" customHeight="1" x14ac:dyDescent="0.15">
      <c r="A12" s="54">
        <f>SUM(A11)+1</f>
        <v>2</v>
      </c>
      <c r="B12" s="50" t="s">
        <v>139</v>
      </c>
      <c r="C12" s="50" t="s">
        <v>2</v>
      </c>
      <c r="D12" s="54"/>
      <c r="E12" s="54"/>
      <c r="F12" s="54">
        <v>100</v>
      </c>
      <c r="G12" s="54"/>
      <c r="H12" s="54"/>
      <c r="I12" s="52">
        <v>26</v>
      </c>
      <c r="J12" s="54"/>
      <c r="K12" s="54">
        <v>100</v>
      </c>
      <c r="L12" s="54">
        <v>80</v>
      </c>
      <c r="M12" s="54"/>
      <c r="N12" s="54"/>
      <c r="O12" s="54"/>
      <c r="P12" s="54"/>
      <c r="Q12" s="54">
        <v>24</v>
      </c>
      <c r="R12" s="54"/>
      <c r="S12" s="54">
        <v>80</v>
      </c>
      <c r="T12" s="54">
        <v>50</v>
      </c>
      <c r="U12" s="54"/>
      <c r="V12" s="54"/>
      <c r="W12" s="55">
        <f>SUM(D12:V12)</f>
        <v>460</v>
      </c>
    </row>
    <row r="13" spans="1:24" s="2" customFormat="1" ht="11" customHeight="1" x14ac:dyDescent="0.15">
      <c r="A13" s="54">
        <f t="shared" ref="A13:A18" si="0">SUM(A12)+1</f>
        <v>3</v>
      </c>
      <c r="B13" s="66" t="s">
        <v>283</v>
      </c>
      <c r="C13" s="51" t="s">
        <v>178</v>
      </c>
      <c r="D13" s="101"/>
      <c r="E13" s="54"/>
      <c r="F13" s="54"/>
      <c r="G13" s="54"/>
      <c r="H13" s="54"/>
      <c r="I13" s="52">
        <v>100</v>
      </c>
      <c r="J13" s="54"/>
      <c r="K13" s="54"/>
      <c r="L13" s="54"/>
      <c r="M13" s="54"/>
      <c r="N13" s="53"/>
      <c r="O13" s="53"/>
      <c r="P13" s="54">
        <v>80</v>
      </c>
      <c r="Q13" s="53"/>
      <c r="R13" s="54"/>
      <c r="S13" s="54"/>
      <c r="T13" s="54">
        <v>80</v>
      </c>
      <c r="U13" s="54"/>
      <c r="V13" s="54"/>
      <c r="W13" s="55">
        <f>SUM(D13:V13)</f>
        <v>260</v>
      </c>
    </row>
    <row r="14" spans="1:24" s="2" customFormat="1" ht="11" customHeight="1" x14ac:dyDescent="0.15">
      <c r="A14" s="54">
        <f t="shared" si="0"/>
        <v>4</v>
      </c>
      <c r="B14" s="66" t="s">
        <v>285</v>
      </c>
      <c r="C14" s="51" t="s">
        <v>286</v>
      </c>
      <c r="D14" s="52"/>
      <c r="E14" s="54"/>
      <c r="F14" s="54"/>
      <c r="G14" s="54"/>
      <c r="H14" s="54"/>
      <c r="I14" s="52">
        <v>60</v>
      </c>
      <c r="J14" s="54"/>
      <c r="K14" s="54"/>
      <c r="L14" s="54"/>
      <c r="M14" s="54"/>
      <c r="N14" s="54"/>
      <c r="O14" s="54"/>
      <c r="P14" s="54"/>
      <c r="Q14" s="54">
        <v>100</v>
      </c>
      <c r="R14" s="54">
        <v>80</v>
      </c>
      <c r="S14" s="54"/>
      <c r="T14" s="54"/>
      <c r="U14" s="54"/>
      <c r="V14" s="54"/>
      <c r="W14" s="55">
        <f>SUM(D14:V14)</f>
        <v>240</v>
      </c>
    </row>
    <row r="15" spans="1:24" s="2" customFormat="1" ht="11" customHeight="1" x14ac:dyDescent="0.15">
      <c r="A15" s="54">
        <f t="shared" si="0"/>
        <v>5</v>
      </c>
      <c r="B15" s="66" t="s">
        <v>113</v>
      </c>
      <c r="C15" s="50" t="s">
        <v>93</v>
      </c>
      <c r="D15" s="54">
        <v>80</v>
      </c>
      <c r="E15" s="54">
        <v>80</v>
      </c>
      <c r="F15" s="54"/>
      <c r="G15" s="54"/>
      <c r="H15" s="54"/>
      <c r="I15" s="54"/>
      <c r="J15" s="54"/>
      <c r="K15" s="54"/>
      <c r="L15" s="54"/>
      <c r="M15" s="54"/>
      <c r="N15" s="53"/>
      <c r="O15" s="53"/>
      <c r="P15" s="53"/>
      <c r="Q15" s="54">
        <v>50</v>
      </c>
      <c r="R15" s="54"/>
      <c r="S15" s="54"/>
      <c r="T15" s="54"/>
      <c r="U15" s="54"/>
      <c r="V15" s="54"/>
      <c r="W15" s="55">
        <f>SUM(D15:V15)</f>
        <v>210</v>
      </c>
    </row>
    <row r="16" spans="1:24" s="2" customFormat="1" ht="11" customHeight="1" x14ac:dyDescent="0.15">
      <c r="A16" s="54">
        <f t="shared" si="0"/>
        <v>6</v>
      </c>
      <c r="B16" s="68" t="s">
        <v>112</v>
      </c>
      <c r="C16" s="51" t="s">
        <v>67</v>
      </c>
      <c r="D16" s="52">
        <v>100</v>
      </c>
      <c r="E16" s="54">
        <v>100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3"/>
      <c r="T16" s="54"/>
      <c r="U16" s="54"/>
      <c r="V16" s="54"/>
      <c r="W16" s="55">
        <f>SUM(D16:V16)</f>
        <v>200</v>
      </c>
    </row>
    <row r="17" spans="1:23" x14ac:dyDescent="0.2">
      <c r="A17" s="54">
        <f t="shared" si="0"/>
        <v>7</v>
      </c>
      <c r="B17" s="66" t="s">
        <v>445</v>
      </c>
      <c r="C17" s="51" t="s">
        <v>430</v>
      </c>
      <c r="D17" s="52"/>
      <c r="E17" s="54"/>
      <c r="F17" s="54"/>
      <c r="G17" s="54"/>
      <c r="H17" s="54"/>
      <c r="I17" s="52"/>
      <c r="J17" s="54"/>
      <c r="K17" s="54">
        <v>80</v>
      </c>
      <c r="L17" s="54">
        <v>100</v>
      </c>
      <c r="M17" s="54"/>
      <c r="N17" s="54"/>
      <c r="O17" s="54"/>
      <c r="P17" s="54"/>
      <c r="Q17" s="54"/>
      <c r="R17" s="53"/>
      <c r="S17" s="53"/>
      <c r="T17" s="54"/>
      <c r="U17" s="54"/>
      <c r="V17" s="54"/>
      <c r="W17" s="55">
        <f>SUM(D17:V17)</f>
        <v>180</v>
      </c>
    </row>
    <row r="18" spans="1:23" x14ac:dyDescent="0.2">
      <c r="A18" s="54">
        <f t="shared" si="0"/>
        <v>8</v>
      </c>
      <c r="B18" s="66" t="s">
        <v>556</v>
      </c>
      <c r="C18" s="51" t="s">
        <v>238</v>
      </c>
      <c r="D18" s="52"/>
      <c r="E18" s="54"/>
      <c r="F18" s="54"/>
      <c r="G18" s="54"/>
      <c r="H18" s="54"/>
      <c r="I18" s="52"/>
      <c r="J18" s="54"/>
      <c r="K18" s="54"/>
      <c r="L18" s="54"/>
      <c r="M18" s="54">
        <v>100</v>
      </c>
      <c r="N18" s="54">
        <v>50</v>
      </c>
      <c r="O18" s="54"/>
      <c r="P18" s="54"/>
      <c r="Q18" s="54"/>
      <c r="R18" s="54"/>
      <c r="S18" s="53"/>
      <c r="T18" s="54"/>
      <c r="U18" s="54"/>
      <c r="V18" s="53"/>
      <c r="W18" s="55">
        <f>SUM(D18:V18)</f>
        <v>150</v>
      </c>
    </row>
    <row r="19" spans="1:23" x14ac:dyDescent="0.2">
      <c r="A19" s="54">
        <v>9</v>
      </c>
      <c r="B19" s="68" t="s">
        <v>416</v>
      </c>
      <c r="C19" s="51" t="s">
        <v>200</v>
      </c>
      <c r="D19" s="52"/>
      <c r="E19" s="54"/>
      <c r="F19" s="54"/>
      <c r="G19" s="54"/>
      <c r="H19" s="54"/>
      <c r="I19" s="54"/>
      <c r="J19" s="54">
        <v>100</v>
      </c>
      <c r="K19" s="54"/>
      <c r="L19" s="54"/>
      <c r="M19" s="54"/>
      <c r="N19" s="54"/>
      <c r="O19" s="54"/>
      <c r="P19" s="54"/>
      <c r="Q19" s="54"/>
      <c r="R19" s="53"/>
      <c r="S19" s="54"/>
      <c r="T19" s="54"/>
      <c r="U19" s="54"/>
      <c r="V19" s="54">
        <v>40</v>
      </c>
      <c r="W19" s="55">
        <f>SUM(D19:V19)</f>
        <v>140</v>
      </c>
    </row>
    <row r="20" spans="1:23" x14ac:dyDescent="0.2">
      <c r="A20" s="54">
        <v>10</v>
      </c>
      <c r="B20" s="66" t="s">
        <v>558</v>
      </c>
      <c r="C20" s="51" t="s">
        <v>512</v>
      </c>
      <c r="D20" s="52"/>
      <c r="E20" s="54"/>
      <c r="F20" s="54"/>
      <c r="G20" s="54"/>
      <c r="H20" s="54"/>
      <c r="I20" s="52"/>
      <c r="J20" s="54"/>
      <c r="K20" s="54"/>
      <c r="L20" s="54"/>
      <c r="M20" s="54">
        <v>60</v>
      </c>
      <c r="N20" s="54">
        <v>80</v>
      </c>
      <c r="O20" s="54"/>
      <c r="P20" s="54"/>
      <c r="Q20" s="54"/>
      <c r="R20" s="54"/>
      <c r="S20" s="54"/>
      <c r="T20" s="54"/>
      <c r="U20" s="54"/>
      <c r="V20" s="53"/>
      <c r="W20" s="55">
        <f>SUM(D20:V20)</f>
        <v>140</v>
      </c>
    </row>
    <row r="21" spans="1:23" x14ac:dyDescent="0.2">
      <c r="A21" s="54">
        <v>11</v>
      </c>
      <c r="B21" s="66" t="s">
        <v>557</v>
      </c>
      <c r="C21" s="51" t="s">
        <v>512</v>
      </c>
      <c r="D21" s="52"/>
      <c r="E21" s="54"/>
      <c r="F21" s="54"/>
      <c r="G21" s="54"/>
      <c r="H21" s="54"/>
      <c r="I21" s="52"/>
      <c r="J21" s="54"/>
      <c r="K21" s="54"/>
      <c r="L21" s="54"/>
      <c r="M21" s="54">
        <v>80</v>
      </c>
      <c r="N21" s="54">
        <v>60</v>
      </c>
      <c r="O21" s="54"/>
      <c r="P21" s="54"/>
      <c r="Q21" s="54"/>
      <c r="R21" s="54"/>
      <c r="S21" s="54"/>
      <c r="T21" s="54"/>
      <c r="U21" s="54"/>
      <c r="V21" s="54"/>
      <c r="W21" s="55">
        <f>SUM(D21:V21)</f>
        <v>140</v>
      </c>
    </row>
    <row r="22" spans="1:23" x14ac:dyDescent="0.2">
      <c r="A22" s="54">
        <v>12</v>
      </c>
      <c r="B22" s="66" t="s">
        <v>965</v>
      </c>
      <c r="C22" s="51" t="s">
        <v>394</v>
      </c>
      <c r="D22" s="52"/>
      <c r="E22" s="54"/>
      <c r="F22" s="54"/>
      <c r="G22" s="54"/>
      <c r="H22" s="54"/>
      <c r="I22" s="52"/>
      <c r="J22" s="54"/>
      <c r="K22" s="54"/>
      <c r="L22" s="54"/>
      <c r="M22" s="54"/>
      <c r="N22" s="53"/>
      <c r="O22" s="53"/>
      <c r="P22" s="53"/>
      <c r="Q22" s="53"/>
      <c r="R22" s="53"/>
      <c r="S22" s="54"/>
      <c r="T22" s="54"/>
      <c r="U22" s="54">
        <v>50</v>
      </c>
      <c r="V22" s="54">
        <v>80</v>
      </c>
      <c r="W22" s="55">
        <f>SUM(D22:V22)</f>
        <v>130</v>
      </c>
    </row>
    <row r="23" spans="1:23" x14ac:dyDescent="0.2">
      <c r="A23" s="54">
        <v>13</v>
      </c>
      <c r="B23" s="66" t="s">
        <v>963</v>
      </c>
      <c r="C23" s="51" t="s">
        <v>56</v>
      </c>
      <c r="D23" s="52"/>
      <c r="E23" s="54"/>
      <c r="F23" s="54"/>
      <c r="G23" s="54"/>
      <c r="H23" s="54"/>
      <c r="I23" s="52"/>
      <c r="J23" s="54"/>
      <c r="K23" s="54"/>
      <c r="L23" s="54"/>
      <c r="M23" s="54"/>
      <c r="N23" s="53"/>
      <c r="O23" s="53"/>
      <c r="P23" s="53"/>
      <c r="Q23" s="53"/>
      <c r="R23" s="53"/>
      <c r="S23" s="54"/>
      <c r="T23" s="54"/>
      <c r="U23" s="54">
        <v>80</v>
      </c>
      <c r="V23" s="54">
        <v>50</v>
      </c>
      <c r="W23" s="55">
        <f>SUM(D23:V23)</f>
        <v>130</v>
      </c>
    </row>
    <row r="24" spans="1:23" x14ac:dyDescent="0.2">
      <c r="A24" s="54">
        <v>14</v>
      </c>
      <c r="B24" s="68" t="s">
        <v>287</v>
      </c>
      <c r="C24" s="50" t="s">
        <v>286</v>
      </c>
      <c r="D24" s="52"/>
      <c r="E24" s="54"/>
      <c r="F24" s="54"/>
      <c r="G24" s="54"/>
      <c r="H24" s="54"/>
      <c r="I24" s="52">
        <v>50</v>
      </c>
      <c r="J24" s="54"/>
      <c r="K24" s="54"/>
      <c r="L24" s="54"/>
      <c r="M24" s="54"/>
      <c r="N24" s="54"/>
      <c r="O24" s="54"/>
      <c r="P24" s="54"/>
      <c r="Q24" s="54">
        <v>80</v>
      </c>
      <c r="R24" s="54"/>
      <c r="S24" s="53"/>
      <c r="T24" s="54"/>
      <c r="U24" s="54"/>
      <c r="V24" s="53"/>
      <c r="W24" s="55">
        <f>SUM(D24:V24)</f>
        <v>130</v>
      </c>
    </row>
    <row r="25" spans="1:23" x14ac:dyDescent="0.2">
      <c r="A25" s="54">
        <v>15</v>
      </c>
      <c r="B25" s="66" t="s">
        <v>964</v>
      </c>
      <c r="C25" s="51" t="s">
        <v>56</v>
      </c>
      <c r="D25" s="52"/>
      <c r="E25" s="54"/>
      <c r="F25" s="54"/>
      <c r="G25" s="54"/>
      <c r="H25" s="54"/>
      <c r="I25" s="52"/>
      <c r="J25" s="54"/>
      <c r="K25" s="54"/>
      <c r="L25" s="54"/>
      <c r="M25" s="54"/>
      <c r="N25" s="53"/>
      <c r="O25" s="53"/>
      <c r="P25" s="53"/>
      <c r="Q25" s="53"/>
      <c r="R25" s="53"/>
      <c r="S25" s="54"/>
      <c r="T25" s="54"/>
      <c r="U25" s="54">
        <v>60</v>
      </c>
      <c r="V25" s="54">
        <v>60</v>
      </c>
      <c r="W25" s="55">
        <f>SUM(D25:V25)</f>
        <v>120</v>
      </c>
    </row>
    <row r="26" spans="1:23" x14ac:dyDescent="0.2">
      <c r="A26" s="54">
        <v>16</v>
      </c>
      <c r="B26" s="66" t="s">
        <v>446</v>
      </c>
      <c r="C26" s="51" t="s">
        <v>430</v>
      </c>
      <c r="D26" s="52"/>
      <c r="E26" s="54"/>
      <c r="F26" s="54"/>
      <c r="G26" s="54"/>
      <c r="H26" s="54"/>
      <c r="I26" s="52"/>
      <c r="J26" s="54"/>
      <c r="K26" s="54">
        <v>60</v>
      </c>
      <c r="L26" s="54">
        <v>60</v>
      </c>
      <c r="M26" s="54"/>
      <c r="N26" s="54"/>
      <c r="O26" s="54"/>
      <c r="P26" s="54"/>
      <c r="Q26" s="54"/>
      <c r="R26" s="54"/>
      <c r="S26" s="54"/>
      <c r="T26" s="54"/>
      <c r="U26" s="54"/>
      <c r="V26" s="53"/>
      <c r="W26" s="55">
        <f>SUM(D26:V26)</f>
        <v>120</v>
      </c>
    </row>
    <row r="27" spans="1:23" x14ac:dyDescent="0.2">
      <c r="A27" s="54">
        <v>17</v>
      </c>
      <c r="B27" s="66" t="s">
        <v>114</v>
      </c>
      <c r="C27" s="51" t="s">
        <v>93</v>
      </c>
      <c r="D27" s="54">
        <v>60</v>
      </c>
      <c r="E27" s="54">
        <v>60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>
        <f>SUM(D27:V27)</f>
        <v>120</v>
      </c>
    </row>
    <row r="28" spans="1:23" x14ac:dyDescent="0.2">
      <c r="A28" s="54">
        <v>18</v>
      </c>
      <c r="B28" s="68" t="s">
        <v>140</v>
      </c>
      <c r="C28" s="51" t="s">
        <v>2</v>
      </c>
      <c r="D28" s="52"/>
      <c r="E28" s="54"/>
      <c r="F28" s="54">
        <v>80</v>
      </c>
      <c r="G28" s="54"/>
      <c r="H28" s="54"/>
      <c r="I28" s="52">
        <v>32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3"/>
      <c r="W28" s="55">
        <f>SUM(D28:V28)</f>
        <v>112</v>
      </c>
    </row>
    <row r="29" spans="1:23" x14ac:dyDescent="0.2">
      <c r="A29" s="54">
        <v>19</v>
      </c>
      <c r="B29" s="66" t="s">
        <v>560</v>
      </c>
      <c r="C29" s="51" t="s">
        <v>338</v>
      </c>
      <c r="D29" s="52"/>
      <c r="E29" s="54"/>
      <c r="F29" s="54"/>
      <c r="G29" s="54"/>
      <c r="H29" s="54"/>
      <c r="I29" s="52"/>
      <c r="J29" s="54"/>
      <c r="K29" s="54"/>
      <c r="L29" s="54"/>
      <c r="M29" s="54">
        <v>40</v>
      </c>
      <c r="N29" s="54"/>
      <c r="O29" s="54"/>
      <c r="P29" s="54"/>
      <c r="Q29" s="54"/>
      <c r="R29" s="53"/>
      <c r="S29" s="53"/>
      <c r="T29" s="54"/>
      <c r="U29" s="54"/>
      <c r="V29" s="54">
        <v>45</v>
      </c>
      <c r="W29" s="55">
        <f>SUM(D29:V29)</f>
        <v>85</v>
      </c>
    </row>
    <row r="30" spans="1:23" x14ac:dyDescent="0.2">
      <c r="A30" s="54">
        <v>20</v>
      </c>
      <c r="B30" s="66" t="s">
        <v>559</v>
      </c>
      <c r="C30" s="51" t="s">
        <v>512</v>
      </c>
      <c r="D30" s="52"/>
      <c r="E30" s="54"/>
      <c r="F30" s="54"/>
      <c r="G30" s="54"/>
      <c r="H30" s="54"/>
      <c r="I30" s="52"/>
      <c r="J30" s="54"/>
      <c r="K30" s="54"/>
      <c r="L30" s="54"/>
      <c r="M30" s="54">
        <v>45</v>
      </c>
      <c r="N30" s="54">
        <v>40</v>
      </c>
      <c r="O30" s="54"/>
      <c r="P30" s="54"/>
      <c r="Q30" s="54"/>
      <c r="R30" s="54"/>
      <c r="S30" s="53"/>
      <c r="T30" s="54"/>
      <c r="U30" s="54"/>
      <c r="V30" s="53"/>
      <c r="W30" s="55">
        <f>SUM(D30:V30)</f>
        <v>85</v>
      </c>
    </row>
    <row r="31" spans="1:23" x14ac:dyDescent="0.2">
      <c r="A31" s="54">
        <v>21</v>
      </c>
      <c r="B31" s="66" t="s">
        <v>288</v>
      </c>
      <c r="C31" s="51" t="s">
        <v>282</v>
      </c>
      <c r="D31" s="52"/>
      <c r="E31" s="54"/>
      <c r="F31" s="54"/>
      <c r="G31" s="54"/>
      <c r="H31" s="54"/>
      <c r="I31" s="52">
        <v>45</v>
      </c>
      <c r="J31" s="54"/>
      <c r="K31" s="54"/>
      <c r="L31" s="54"/>
      <c r="M31" s="54"/>
      <c r="N31" s="54"/>
      <c r="O31" s="54"/>
      <c r="P31" s="54"/>
      <c r="Q31" s="54">
        <v>36</v>
      </c>
      <c r="R31" s="54"/>
      <c r="S31" s="54"/>
      <c r="T31" s="54"/>
      <c r="U31" s="54"/>
      <c r="V31" s="54"/>
      <c r="W31" s="55">
        <f>SUM(D31:V31)</f>
        <v>81</v>
      </c>
    </row>
    <row r="32" spans="1:23" x14ac:dyDescent="0.2">
      <c r="A32" s="54">
        <v>22</v>
      </c>
      <c r="B32" s="66" t="s">
        <v>417</v>
      </c>
      <c r="C32" s="51" t="s">
        <v>200</v>
      </c>
      <c r="D32" s="54"/>
      <c r="E32" s="54"/>
      <c r="F32" s="54"/>
      <c r="G32" s="54"/>
      <c r="H32" s="54"/>
      <c r="I32" s="54"/>
      <c r="J32" s="54">
        <v>80</v>
      </c>
      <c r="K32" s="54"/>
      <c r="L32" s="54"/>
      <c r="M32" s="54"/>
      <c r="N32" s="53"/>
      <c r="O32" s="53"/>
      <c r="P32" s="53"/>
      <c r="Q32" s="53"/>
      <c r="R32" s="53"/>
      <c r="S32" s="54"/>
      <c r="T32" s="54"/>
      <c r="U32" s="54"/>
      <c r="V32" s="54"/>
      <c r="W32" s="55">
        <f>SUM(D32:V32)</f>
        <v>80</v>
      </c>
    </row>
    <row r="33" spans="1:23" x14ac:dyDescent="0.2">
      <c r="A33" s="54">
        <v>23</v>
      </c>
      <c r="B33" s="66" t="s">
        <v>763</v>
      </c>
      <c r="C33" s="51" t="s">
        <v>2</v>
      </c>
      <c r="D33" s="52"/>
      <c r="E33" s="54"/>
      <c r="F33" s="54"/>
      <c r="G33" s="54"/>
      <c r="H33" s="54"/>
      <c r="I33" s="52"/>
      <c r="J33" s="54"/>
      <c r="K33" s="54"/>
      <c r="L33" s="54"/>
      <c r="M33" s="54"/>
      <c r="N33" s="53"/>
      <c r="O33" s="53"/>
      <c r="P33" s="53"/>
      <c r="Q33" s="54">
        <v>26</v>
      </c>
      <c r="R33" s="54">
        <v>50</v>
      </c>
      <c r="S33" s="54"/>
      <c r="T33" s="54"/>
      <c r="U33" s="54"/>
      <c r="V33" s="53"/>
      <c r="W33" s="55">
        <f>SUM(D33:V33)</f>
        <v>76</v>
      </c>
    </row>
    <row r="34" spans="1:23" x14ac:dyDescent="0.2">
      <c r="A34" s="54">
        <v>24</v>
      </c>
      <c r="B34" s="66" t="s">
        <v>921</v>
      </c>
      <c r="C34" s="51" t="s">
        <v>922</v>
      </c>
      <c r="D34" s="52"/>
      <c r="E34" s="54"/>
      <c r="F34" s="54"/>
      <c r="G34" s="54"/>
      <c r="H34" s="54"/>
      <c r="I34" s="52"/>
      <c r="J34" s="54"/>
      <c r="K34" s="54"/>
      <c r="L34" s="54"/>
      <c r="M34" s="54"/>
      <c r="N34" s="53"/>
      <c r="O34" s="53"/>
      <c r="P34" s="53"/>
      <c r="Q34" s="53"/>
      <c r="R34" s="53"/>
      <c r="S34" s="54"/>
      <c r="T34" s="54">
        <v>60</v>
      </c>
      <c r="U34" s="54"/>
      <c r="V34" s="54"/>
      <c r="W34" s="55">
        <f>SUM(D34:V34)</f>
        <v>60</v>
      </c>
    </row>
    <row r="35" spans="1:23" x14ac:dyDescent="0.2">
      <c r="A35" s="54">
        <v>25</v>
      </c>
      <c r="B35" s="66" t="s">
        <v>792</v>
      </c>
      <c r="C35" s="51" t="s">
        <v>248</v>
      </c>
      <c r="D35" s="52"/>
      <c r="E35" s="54"/>
      <c r="F35" s="54"/>
      <c r="G35" s="54"/>
      <c r="H35" s="54"/>
      <c r="I35" s="52"/>
      <c r="J35" s="54"/>
      <c r="K35" s="54"/>
      <c r="L35" s="54"/>
      <c r="M35" s="54"/>
      <c r="N35" s="53"/>
      <c r="O35" s="53"/>
      <c r="P35" s="53"/>
      <c r="Q35" s="53"/>
      <c r="R35" s="54">
        <v>60</v>
      </c>
      <c r="S35" s="54"/>
      <c r="T35" s="54"/>
      <c r="U35" s="54"/>
      <c r="V35" s="54"/>
      <c r="W35" s="55">
        <f>SUM(D35:V35)</f>
        <v>60</v>
      </c>
    </row>
    <row r="36" spans="1:23" x14ac:dyDescent="0.2">
      <c r="A36" s="54">
        <v>26</v>
      </c>
      <c r="B36" s="66" t="s">
        <v>757</v>
      </c>
      <c r="C36" s="51" t="s">
        <v>268</v>
      </c>
      <c r="D36" s="52"/>
      <c r="E36" s="54"/>
      <c r="F36" s="54"/>
      <c r="G36" s="54"/>
      <c r="H36" s="54"/>
      <c r="I36" s="52"/>
      <c r="J36" s="54"/>
      <c r="K36" s="54"/>
      <c r="L36" s="54"/>
      <c r="M36" s="54"/>
      <c r="N36" s="53"/>
      <c r="O36" s="53"/>
      <c r="P36" s="53"/>
      <c r="Q36" s="54">
        <v>60</v>
      </c>
      <c r="R36" s="54"/>
      <c r="S36" s="54"/>
      <c r="T36" s="54"/>
      <c r="U36" s="54"/>
      <c r="V36" s="54"/>
      <c r="W36" s="55">
        <f>SUM(D36:V36)</f>
        <v>60</v>
      </c>
    </row>
    <row r="37" spans="1:23" x14ac:dyDescent="0.2">
      <c r="A37" s="54">
        <v>27</v>
      </c>
      <c r="B37" s="66" t="s">
        <v>793</v>
      </c>
      <c r="C37" s="51" t="s">
        <v>248</v>
      </c>
      <c r="D37" s="52"/>
      <c r="E37" s="54"/>
      <c r="F37" s="54"/>
      <c r="G37" s="54"/>
      <c r="H37" s="54"/>
      <c r="I37" s="52"/>
      <c r="J37" s="54"/>
      <c r="K37" s="54"/>
      <c r="L37" s="54"/>
      <c r="M37" s="54"/>
      <c r="N37" s="53"/>
      <c r="O37" s="53"/>
      <c r="P37" s="53"/>
      <c r="Q37" s="53"/>
      <c r="R37" s="54">
        <v>45</v>
      </c>
      <c r="S37" s="53"/>
      <c r="T37" s="54"/>
      <c r="U37" s="54"/>
      <c r="V37" s="53"/>
      <c r="W37" s="55">
        <f>SUM(D37:V37)</f>
        <v>45</v>
      </c>
    </row>
    <row r="38" spans="1:23" x14ac:dyDescent="0.2">
      <c r="A38" s="54">
        <v>28</v>
      </c>
      <c r="B38" s="66" t="s">
        <v>758</v>
      </c>
      <c r="C38" s="51" t="s">
        <v>123</v>
      </c>
      <c r="D38" s="52"/>
      <c r="E38" s="54"/>
      <c r="F38" s="54"/>
      <c r="G38" s="54"/>
      <c r="H38" s="54"/>
      <c r="I38" s="52"/>
      <c r="J38" s="54"/>
      <c r="K38" s="54"/>
      <c r="L38" s="54"/>
      <c r="M38" s="54"/>
      <c r="N38" s="53"/>
      <c r="O38" s="53"/>
      <c r="P38" s="53"/>
      <c r="Q38" s="54">
        <v>45</v>
      </c>
      <c r="R38" s="53"/>
      <c r="S38" s="54"/>
      <c r="T38" s="54"/>
      <c r="U38" s="54"/>
      <c r="V38" s="54"/>
      <c r="W38" s="55">
        <f>SUM(D38:V38)</f>
        <v>45</v>
      </c>
    </row>
    <row r="39" spans="1:23" x14ac:dyDescent="0.2">
      <c r="A39" s="54">
        <v>29</v>
      </c>
      <c r="B39" s="66" t="s">
        <v>571</v>
      </c>
      <c r="C39" s="51" t="s">
        <v>512</v>
      </c>
      <c r="D39" s="52"/>
      <c r="E39" s="54"/>
      <c r="F39" s="54"/>
      <c r="G39" s="54"/>
      <c r="H39" s="54"/>
      <c r="I39" s="52"/>
      <c r="J39" s="54"/>
      <c r="K39" s="54"/>
      <c r="L39" s="54"/>
      <c r="M39" s="54"/>
      <c r="N39" s="54">
        <v>45</v>
      </c>
      <c r="O39" s="54"/>
      <c r="P39" s="54"/>
      <c r="Q39" s="54"/>
      <c r="R39" s="53"/>
      <c r="S39" s="54"/>
      <c r="T39" s="54"/>
      <c r="U39" s="54"/>
      <c r="V39" s="54"/>
      <c r="W39" s="55">
        <f>SUM(D39:V39)</f>
        <v>45</v>
      </c>
    </row>
    <row r="40" spans="1:23" x14ac:dyDescent="0.2">
      <c r="A40" s="54">
        <v>30</v>
      </c>
      <c r="B40" s="66" t="s">
        <v>794</v>
      </c>
      <c r="C40" s="51" t="s">
        <v>248</v>
      </c>
      <c r="D40" s="52"/>
      <c r="E40" s="54"/>
      <c r="F40" s="54"/>
      <c r="G40" s="54"/>
      <c r="H40" s="54"/>
      <c r="I40" s="52"/>
      <c r="J40" s="54"/>
      <c r="K40" s="54"/>
      <c r="L40" s="54"/>
      <c r="M40" s="54"/>
      <c r="N40" s="53"/>
      <c r="O40" s="53"/>
      <c r="P40" s="53"/>
      <c r="Q40" s="53"/>
      <c r="R40" s="54">
        <v>40</v>
      </c>
      <c r="S40" s="54"/>
      <c r="T40" s="54"/>
      <c r="U40" s="54"/>
      <c r="V40" s="54"/>
      <c r="W40" s="55">
        <f>SUM(D40:V40)</f>
        <v>40</v>
      </c>
    </row>
    <row r="41" spans="1:23" x14ac:dyDescent="0.2">
      <c r="A41" s="54">
        <v>31</v>
      </c>
      <c r="B41" s="66" t="s">
        <v>759</v>
      </c>
      <c r="C41" s="51" t="s">
        <v>760</v>
      </c>
      <c r="D41" s="52"/>
      <c r="E41" s="54"/>
      <c r="F41" s="54"/>
      <c r="G41" s="54"/>
      <c r="H41" s="54"/>
      <c r="I41" s="52"/>
      <c r="J41" s="54"/>
      <c r="K41" s="54"/>
      <c r="L41" s="54"/>
      <c r="M41" s="54"/>
      <c r="N41" s="53"/>
      <c r="O41" s="53"/>
      <c r="P41" s="53"/>
      <c r="Q41" s="54">
        <v>40</v>
      </c>
      <c r="R41" s="53"/>
      <c r="S41" s="53"/>
      <c r="T41" s="54"/>
      <c r="U41" s="54"/>
      <c r="V41" s="54"/>
      <c r="W41" s="55">
        <f>SUM(D41:V41)</f>
        <v>40</v>
      </c>
    </row>
    <row r="42" spans="1:23" x14ac:dyDescent="0.2">
      <c r="A42" s="54">
        <v>32</v>
      </c>
      <c r="B42" s="66" t="s">
        <v>289</v>
      </c>
      <c r="C42" s="51" t="s">
        <v>144</v>
      </c>
      <c r="D42" s="52"/>
      <c r="E42" s="54"/>
      <c r="F42" s="54"/>
      <c r="G42" s="54"/>
      <c r="H42" s="54"/>
      <c r="I42" s="52">
        <v>40</v>
      </c>
      <c r="J42" s="54"/>
      <c r="K42" s="54"/>
      <c r="L42" s="54"/>
      <c r="M42" s="54"/>
      <c r="N42" s="54"/>
      <c r="O42" s="54"/>
      <c r="P42" s="54"/>
      <c r="Q42" s="54"/>
      <c r="R42" s="53"/>
      <c r="S42" s="54"/>
      <c r="T42" s="54"/>
      <c r="U42" s="54"/>
      <c r="V42" s="54"/>
      <c r="W42" s="55">
        <f>SUM(D42:V42)</f>
        <v>40</v>
      </c>
    </row>
    <row r="43" spans="1:23" x14ac:dyDescent="0.2">
      <c r="A43" s="54">
        <v>33</v>
      </c>
      <c r="B43" s="66" t="s">
        <v>290</v>
      </c>
      <c r="C43" s="51" t="s">
        <v>144</v>
      </c>
      <c r="D43" s="52"/>
      <c r="E43" s="54"/>
      <c r="F43" s="54"/>
      <c r="G43" s="54"/>
      <c r="H43" s="54"/>
      <c r="I43" s="52">
        <v>36</v>
      </c>
      <c r="J43" s="54"/>
      <c r="K43" s="54"/>
      <c r="L43" s="54"/>
      <c r="M43" s="54"/>
      <c r="N43" s="54"/>
      <c r="O43" s="54"/>
      <c r="P43" s="54"/>
      <c r="Q43" s="54"/>
      <c r="R43" s="53"/>
      <c r="S43" s="54"/>
      <c r="T43" s="54"/>
      <c r="U43" s="54"/>
      <c r="V43" s="54"/>
      <c r="W43" s="55">
        <f>SUM(D43:V43)</f>
        <v>36</v>
      </c>
    </row>
    <row r="44" spans="1:23" x14ac:dyDescent="0.2">
      <c r="A44" s="54">
        <v>34</v>
      </c>
      <c r="B44" s="66" t="s">
        <v>761</v>
      </c>
      <c r="C44" s="51" t="s">
        <v>687</v>
      </c>
      <c r="D44" s="52"/>
      <c r="E44" s="54"/>
      <c r="F44" s="54"/>
      <c r="G44" s="54"/>
      <c r="H44" s="54"/>
      <c r="I44" s="52"/>
      <c r="J44" s="54"/>
      <c r="K44" s="54"/>
      <c r="L44" s="54"/>
      <c r="M44" s="54"/>
      <c r="N44" s="53"/>
      <c r="O44" s="53"/>
      <c r="P44" s="53"/>
      <c r="Q44" s="54">
        <v>32</v>
      </c>
      <c r="R44" s="54"/>
      <c r="S44" s="54"/>
      <c r="T44" s="54"/>
      <c r="U44" s="54"/>
      <c r="V44" s="54"/>
      <c r="W44" s="55">
        <f>SUM(D44:V44)</f>
        <v>32</v>
      </c>
    </row>
    <row r="45" spans="1:23" x14ac:dyDescent="0.2">
      <c r="A45" s="54">
        <v>35</v>
      </c>
      <c r="B45" s="66" t="s">
        <v>762</v>
      </c>
      <c r="C45" s="51" t="s">
        <v>154</v>
      </c>
      <c r="D45" s="52"/>
      <c r="E45" s="54"/>
      <c r="F45" s="54"/>
      <c r="G45" s="54"/>
      <c r="H45" s="54"/>
      <c r="I45" s="52"/>
      <c r="J45" s="54"/>
      <c r="K45" s="54"/>
      <c r="L45" s="54"/>
      <c r="M45" s="54"/>
      <c r="N45" s="53"/>
      <c r="O45" s="53"/>
      <c r="P45" s="53"/>
      <c r="Q45" s="54">
        <v>29</v>
      </c>
      <c r="R45" s="54"/>
      <c r="S45" s="54"/>
      <c r="T45" s="54"/>
      <c r="U45" s="54"/>
      <c r="V45" s="54"/>
      <c r="W45" s="55">
        <f>SUM(D45:V45)</f>
        <v>29</v>
      </c>
    </row>
    <row r="46" spans="1:23" x14ac:dyDescent="0.2">
      <c r="A46" s="54">
        <v>36</v>
      </c>
      <c r="B46" s="66" t="s">
        <v>291</v>
      </c>
      <c r="C46" s="51" t="s">
        <v>144</v>
      </c>
      <c r="D46" s="52"/>
      <c r="E46" s="54"/>
      <c r="F46" s="54"/>
      <c r="G46" s="54"/>
      <c r="H46" s="54"/>
      <c r="I46" s="52">
        <v>29</v>
      </c>
      <c r="J46" s="54"/>
      <c r="K46" s="54"/>
      <c r="L46" s="54"/>
      <c r="M46" s="54"/>
      <c r="N46" s="53"/>
      <c r="O46" s="53"/>
      <c r="P46" s="53"/>
      <c r="Q46" s="53"/>
      <c r="R46" s="53"/>
      <c r="S46" s="54"/>
      <c r="T46" s="54"/>
      <c r="U46" s="54"/>
      <c r="V46" s="54"/>
      <c r="W46" s="55">
        <f>SUM(D46:V46)</f>
        <v>29</v>
      </c>
    </row>
    <row r="47" spans="1:23" x14ac:dyDescent="0.2">
      <c r="A47" s="54">
        <v>37</v>
      </c>
      <c r="B47" s="66" t="s">
        <v>292</v>
      </c>
      <c r="C47" s="51" t="s">
        <v>144</v>
      </c>
      <c r="D47" s="52"/>
      <c r="E47" s="54"/>
      <c r="F47" s="54"/>
      <c r="G47" s="54"/>
      <c r="H47" s="54"/>
      <c r="I47" s="52">
        <v>24</v>
      </c>
      <c r="J47" s="54"/>
      <c r="K47" s="54"/>
      <c r="L47" s="54"/>
      <c r="M47" s="54"/>
      <c r="N47" s="54"/>
      <c r="O47" s="54"/>
      <c r="P47" s="54"/>
      <c r="Q47" s="54"/>
      <c r="R47" s="53"/>
      <c r="S47" s="54"/>
      <c r="T47" s="54"/>
      <c r="U47" s="54"/>
      <c r="V47" s="54"/>
      <c r="W47" s="55">
        <f>SUM(D47:V47)</f>
        <v>24</v>
      </c>
    </row>
    <row r="48" spans="1:23" x14ac:dyDescent="0.2">
      <c r="A48" s="54">
        <v>38</v>
      </c>
      <c r="B48" s="66" t="s">
        <v>764</v>
      </c>
      <c r="C48" s="51" t="s">
        <v>286</v>
      </c>
      <c r="D48" s="52"/>
      <c r="E48" s="54"/>
      <c r="F48" s="54"/>
      <c r="G48" s="54"/>
      <c r="H48" s="54"/>
      <c r="I48" s="52"/>
      <c r="J48" s="54"/>
      <c r="K48" s="54"/>
      <c r="L48" s="54"/>
      <c r="M48" s="54"/>
      <c r="N48" s="53"/>
      <c r="O48" s="53"/>
      <c r="P48" s="53"/>
      <c r="Q48" s="54">
        <v>22</v>
      </c>
      <c r="R48" s="54"/>
      <c r="S48" s="54"/>
      <c r="T48" s="54"/>
      <c r="U48" s="54"/>
      <c r="V48" s="54"/>
      <c r="W48" s="55">
        <f>SUM(D48:V48)</f>
        <v>22</v>
      </c>
    </row>
    <row r="49" spans="1:23" x14ac:dyDescent="0.2">
      <c r="A49" s="54">
        <v>39</v>
      </c>
      <c r="B49" s="66" t="s">
        <v>293</v>
      </c>
      <c r="C49" s="51" t="s">
        <v>282</v>
      </c>
      <c r="D49" s="52"/>
      <c r="E49" s="54"/>
      <c r="F49" s="54"/>
      <c r="G49" s="54"/>
      <c r="H49" s="54"/>
      <c r="I49" s="52">
        <v>22</v>
      </c>
      <c r="J49" s="54"/>
      <c r="K49" s="54"/>
      <c r="L49" s="54"/>
      <c r="M49" s="54"/>
      <c r="N49" s="53"/>
      <c r="O49" s="53"/>
      <c r="P49" s="53"/>
      <c r="Q49" s="53"/>
      <c r="R49" s="53"/>
      <c r="S49" s="54"/>
      <c r="T49" s="54"/>
      <c r="U49" s="54"/>
      <c r="V49" s="54"/>
      <c r="W49" s="55">
        <f>SUM(D49:V49)</f>
        <v>22</v>
      </c>
    </row>
  </sheetData>
  <sortState xmlns:xlrd2="http://schemas.microsoft.com/office/spreadsheetml/2017/richdata2" ref="B11:W49">
    <sortCondition descending="1" ref="W11:W49"/>
  </sortState>
  <mergeCells count="4">
    <mergeCell ref="A1:O1"/>
    <mergeCell ref="A2:O2"/>
    <mergeCell ref="A3:O3"/>
    <mergeCell ref="A8:O8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9"/>
  <sheetViews>
    <sheetView zoomScale="190" zoomScaleNormal="190" zoomScalePageLayoutView="200" workbookViewId="0">
      <selection activeCell="W11" sqref="W11"/>
    </sheetView>
  </sheetViews>
  <sheetFormatPr baseColWidth="10" defaultRowHeight="16" x14ac:dyDescent="0.2"/>
  <cols>
    <col min="1" max="1" width="2.83203125" customWidth="1"/>
    <col min="2" max="2" width="14.33203125" bestFit="1" customWidth="1"/>
    <col min="3" max="3" width="12.1640625" customWidth="1"/>
    <col min="4" max="12" width="3.6640625" customWidth="1"/>
    <col min="13" max="14" width="3.6640625" bestFit="1" customWidth="1"/>
    <col min="15" max="22" width="3.6640625" customWidth="1"/>
    <col min="24" max="24" width="3.1640625" customWidth="1"/>
    <col min="25" max="25" width="3.5" customWidth="1"/>
    <col min="26" max="26" width="5.6640625" customWidth="1"/>
  </cols>
  <sheetData>
    <row r="1" spans="1:26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26" s="11" customFormat="1" ht="25" customHeight="1" x14ac:dyDescent="0.2">
      <c r="A2" s="144" t="s">
        <v>115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6"/>
      <c r="Q2" s="46"/>
      <c r="R2" s="46"/>
      <c r="S2" s="46"/>
    </row>
    <row r="3" spans="1:26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6" s="2" customFormat="1" ht="10" customHeight="1" x14ac:dyDescent="0.2">
      <c r="A4" s="3"/>
      <c r="B4" s="19" t="s">
        <v>38</v>
      </c>
      <c r="D4" s="59" t="s">
        <v>137</v>
      </c>
      <c r="E4" s="3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6" s="2" customFormat="1" ht="10" customHeight="1" x14ac:dyDescent="0.2">
      <c r="A5" s="3"/>
      <c r="B5" s="60" t="s">
        <v>39</v>
      </c>
      <c r="C5" s="67"/>
      <c r="D5" s="59" t="s">
        <v>261</v>
      </c>
      <c r="E5" s="3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6" s="2" customFormat="1" ht="10" customHeight="1" x14ac:dyDescent="0.2">
      <c r="A6" s="3"/>
      <c r="B6" s="60" t="s">
        <v>40</v>
      </c>
      <c r="C6" s="67"/>
      <c r="D6" s="60" t="s">
        <v>260</v>
      </c>
      <c r="E6" s="3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6" s="2" customFormat="1" ht="10" customHeight="1" x14ac:dyDescent="0.2">
      <c r="A7" s="3"/>
      <c r="B7" s="60" t="s">
        <v>136</v>
      </c>
      <c r="C7" s="67"/>
      <c r="D7" s="59" t="s">
        <v>262</v>
      </c>
      <c r="E7" s="3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6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</row>
    <row r="9" spans="1:26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4" t="s">
        <v>7</v>
      </c>
    </row>
    <row r="10" spans="1:26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41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6" s="2" customFormat="1" ht="11" customHeight="1" x14ac:dyDescent="0.15">
      <c r="A11" s="54">
        <v>1</v>
      </c>
      <c r="B11" s="51" t="s">
        <v>116</v>
      </c>
      <c r="C11" s="51" t="s">
        <v>2</v>
      </c>
      <c r="D11" s="64">
        <v>100</v>
      </c>
      <c r="E11" s="63">
        <v>100</v>
      </c>
      <c r="F11" s="63">
        <v>80</v>
      </c>
      <c r="G11" s="63">
        <v>100</v>
      </c>
      <c r="H11" s="63">
        <v>100</v>
      </c>
      <c r="I11" s="63">
        <v>60</v>
      </c>
      <c r="J11" s="63">
        <v>60</v>
      </c>
      <c r="K11" s="63">
        <v>60</v>
      </c>
      <c r="L11" s="54">
        <v>40</v>
      </c>
      <c r="M11" s="120"/>
      <c r="N11" s="119"/>
      <c r="O11" s="54">
        <v>50</v>
      </c>
      <c r="P11" s="54">
        <v>40</v>
      </c>
      <c r="Q11" s="54">
        <v>45</v>
      </c>
      <c r="R11" s="54">
        <v>60</v>
      </c>
      <c r="S11" s="54">
        <v>40</v>
      </c>
      <c r="T11" s="120">
        <v>26</v>
      </c>
      <c r="U11" s="120">
        <v>40</v>
      </c>
      <c r="V11" s="54">
        <v>50</v>
      </c>
      <c r="W11" s="55">
        <f>SUM(D11:V11)</f>
        <v>1051</v>
      </c>
      <c r="X11" s="54">
        <v>-26</v>
      </c>
      <c r="Y11" s="6">
        <v>-40</v>
      </c>
      <c r="Z11" s="28">
        <f>SUM(W11:Y11)</f>
        <v>985</v>
      </c>
    </row>
    <row r="12" spans="1:26" s="2" customFormat="1" ht="11" customHeight="1" x14ac:dyDescent="0.15">
      <c r="A12" s="54">
        <v>2</v>
      </c>
      <c r="B12" s="51" t="s">
        <v>449</v>
      </c>
      <c r="C12" s="51" t="s">
        <v>430</v>
      </c>
      <c r="D12" s="63"/>
      <c r="E12" s="63"/>
      <c r="F12" s="63"/>
      <c r="G12" s="63"/>
      <c r="H12" s="63"/>
      <c r="I12" s="100"/>
      <c r="J12" s="63"/>
      <c r="K12" s="63">
        <v>80</v>
      </c>
      <c r="L12" s="54">
        <v>45</v>
      </c>
      <c r="M12" s="54"/>
      <c r="N12" s="54"/>
      <c r="O12" s="54">
        <v>100</v>
      </c>
      <c r="P12" s="54">
        <v>100</v>
      </c>
      <c r="Q12" s="53">
        <v>100</v>
      </c>
      <c r="R12" s="54">
        <v>100</v>
      </c>
      <c r="S12" s="54">
        <v>100</v>
      </c>
      <c r="T12" s="54">
        <v>100</v>
      </c>
      <c r="U12" s="54"/>
      <c r="V12" s="53"/>
      <c r="W12" s="55">
        <f>SUM(D12:V12)</f>
        <v>725</v>
      </c>
      <c r="X12" s="54"/>
      <c r="Y12" s="6"/>
      <c r="Z12" s="28">
        <f t="shared" ref="Z12:Z39" si="0">SUM(W12:Y12)</f>
        <v>725</v>
      </c>
    </row>
    <row r="13" spans="1:26" s="2" customFormat="1" ht="11" customHeight="1" x14ac:dyDescent="0.15">
      <c r="A13" s="54">
        <f t="shared" ref="A13:A16" si="1">SUM(A12)+1</f>
        <v>3</v>
      </c>
      <c r="B13" s="51" t="s">
        <v>279</v>
      </c>
      <c r="C13" s="51" t="s">
        <v>2</v>
      </c>
      <c r="D13" s="64"/>
      <c r="E13" s="63"/>
      <c r="F13" s="63">
        <v>100</v>
      </c>
      <c r="G13" s="63"/>
      <c r="H13" s="63"/>
      <c r="I13" s="63">
        <v>100</v>
      </c>
      <c r="J13" s="63"/>
      <c r="K13" s="63">
        <v>50</v>
      </c>
      <c r="L13" s="54">
        <v>60</v>
      </c>
      <c r="M13" s="54">
        <v>100</v>
      </c>
      <c r="N13" s="53">
        <v>60</v>
      </c>
      <c r="O13" s="53"/>
      <c r="P13" s="54"/>
      <c r="Q13" s="54">
        <v>50</v>
      </c>
      <c r="R13" s="54">
        <v>80</v>
      </c>
      <c r="S13" s="54">
        <v>60</v>
      </c>
      <c r="T13" s="54">
        <v>40</v>
      </c>
      <c r="U13" s="54"/>
      <c r="V13" s="54"/>
      <c r="W13" s="55">
        <f>SUM(D13:V13)</f>
        <v>700</v>
      </c>
      <c r="X13" s="54"/>
      <c r="Y13" s="6"/>
      <c r="Z13" s="28">
        <f t="shared" si="0"/>
        <v>700</v>
      </c>
    </row>
    <row r="14" spans="1:26" s="2" customFormat="1" ht="11" customHeight="1" x14ac:dyDescent="0.15">
      <c r="A14" s="54">
        <f t="shared" si="1"/>
        <v>4</v>
      </c>
      <c r="B14" s="51" t="s">
        <v>414</v>
      </c>
      <c r="C14" s="51" t="s">
        <v>388</v>
      </c>
      <c r="D14" s="64"/>
      <c r="E14" s="63"/>
      <c r="F14" s="63"/>
      <c r="G14" s="63"/>
      <c r="H14" s="63"/>
      <c r="I14" s="100"/>
      <c r="J14" s="63">
        <v>50</v>
      </c>
      <c r="K14" s="63"/>
      <c r="L14" s="54"/>
      <c r="M14" s="54">
        <v>80</v>
      </c>
      <c r="N14" s="53">
        <v>100</v>
      </c>
      <c r="O14" s="54">
        <v>80</v>
      </c>
      <c r="P14" s="54">
        <v>45</v>
      </c>
      <c r="Q14" s="54"/>
      <c r="R14" s="53"/>
      <c r="S14" s="54">
        <v>50</v>
      </c>
      <c r="T14" s="54">
        <v>29</v>
      </c>
      <c r="U14" s="54">
        <v>60</v>
      </c>
      <c r="V14" s="54">
        <v>45</v>
      </c>
      <c r="W14" s="55">
        <f>SUM(D14:V14)</f>
        <v>539</v>
      </c>
      <c r="X14" s="54"/>
      <c r="Y14" s="6"/>
      <c r="Z14" s="28">
        <f t="shared" si="0"/>
        <v>539</v>
      </c>
    </row>
    <row r="15" spans="1:26" s="2" customFormat="1" ht="11" customHeight="1" x14ac:dyDescent="0.15">
      <c r="A15" s="54">
        <f t="shared" si="1"/>
        <v>5</v>
      </c>
      <c r="B15" s="51" t="s">
        <v>413</v>
      </c>
      <c r="C15" s="51" t="s">
        <v>388</v>
      </c>
      <c r="D15" s="64"/>
      <c r="E15" s="63"/>
      <c r="F15" s="63"/>
      <c r="G15" s="63"/>
      <c r="H15" s="63"/>
      <c r="I15" s="63"/>
      <c r="J15" s="63">
        <v>80</v>
      </c>
      <c r="K15" s="63"/>
      <c r="L15" s="54"/>
      <c r="M15" s="54">
        <v>60</v>
      </c>
      <c r="N15" s="54">
        <v>80</v>
      </c>
      <c r="O15" s="54">
        <v>60</v>
      </c>
      <c r="P15" s="54">
        <v>60</v>
      </c>
      <c r="Q15" s="53"/>
      <c r="R15" s="53"/>
      <c r="S15" s="54">
        <v>45</v>
      </c>
      <c r="T15" s="54">
        <v>36</v>
      </c>
      <c r="U15" s="54">
        <v>50</v>
      </c>
      <c r="V15" s="54">
        <v>60</v>
      </c>
      <c r="W15" s="55">
        <f>SUM(D15:V15)</f>
        <v>531</v>
      </c>
      <c r="X15" s="54"/>
      <c r="Y15" s="6"/>
      <c r="Z15" s="28">
        <f t="shared" si="0"/>
        <v>531</v>
      </c>
    </row>
    <row r="16" spans="1:26" x14ac:dyDescent="0.2">
      <c r="A16" s="54">
        <f t="shared" si="1"/>
        <v>6</v>
      </c>
      <c r="B16" s="51" t="s">
        <v>455</v>
      </c>
      <c r="C16" s="51" t="s">
        <v>58</v>
      </c>
      <c r="D16" s="64"/>
      <c r="E16" s="63"/>
      <c r="F16" s="63"/>
      <c r="G16" s="63"/>
      <c r="H16" s="63"/>
      <c r="I16" s="63"/>
      <c r="J16" s="63"/>
      <c r="K16" s="63"/>
      <c r="L16" s="54">
        <v>100</v>
      </c>
      <c r="M16" s="54"/>
      <c r="N16" s="54"/>
      <c r="O16" s="54"/>
      <c r="P16" s="54"/>
      <c r="Q16" s="54">
        <v>80</v>
      </c>
      <c r="R16" s="54"/>
      <c r="S16" s="53"/>
      <c r="T16" s="54">
        <v>60</v>
      </c>
      <c r="U16" s="54">
        <v>100</v>
      </c>
      <c r="V16" s="54">
        <v>100</v>
      </c>
      <c r="W16" s="55">
        <f>SUM(D16:V16)</f>
        <v>440</v>
      </c>
      <c r="X16" s="150"/>
      <c r="Y16" s="114"/>
      <c r="Z16" s="28">
        <f t="shared" si="0"/>
        <v>440</v>
      </c>
    </row>
    <row r="17" spans="1:26" x14ac:dyDescent="0.2">
      <c r="A17" s="54">
        <v>7</v>
      </c>
      <c r="B17" s="51" t="s">
        <v>457</v>
      </c>
      <c r="C17" s="51" t="s">
        <v>58</v>
      </c>
      <c r="D17" s="64"/>
      <c r="E17" s="63"/>
      <c r="F17" s="63"/>
      <c r="G17" s="63"/>
      <c r="H17" s="63"/>
      <c r="I17" s="63"/>
      <c r="J17" s="63"/>
      <c r="K17" s="63"/>
      <c r="L17" s="54">
        <v>50</v>
      </c>
      <c r="M17" s="54"/>
      <c r="N17" s="53"/>
      <c r="O17" s="53"/>
      <c r="P17" s="53"/>
      <c r="Q17" s="54">
        <v>60</v>
      </c>
      <c r="R17" s="54"/>
      <c r="S17" s="53"/>
      <c r="T17" s="54">
        <v>45</v>
      </c>
      <c r="U17" s="54">
        <v>80</v>
      </c>
      <c r="V17" s="54">
        <v>80</v>
      </c>
      <c r="W17" s="55">
        <f>SUM(D17:V17)</f>
        <v>315</v>
      </c>
      <c r="X17" s="150"/>
      <c r="Y17" s="114"/>
      <c r="Z17" s="28">
        <f t="shared" si="0"/>
        <v>315</v>
      </c>
    </row>
    <row r="18" spans="1:26" x14ac:dyDescent="0.2">
      <c r="A18" s="54">
        <v>8</v>
      </c>
      <c r="B18" s="51" t="s">
        <v>280</v>
      </c>
      <c r="C18" s="51" t="s">
        <v>178</v>
      </c>
      <c r="D18" s="64"/>
      <c r="E18" s="63"/>
      <c r="F18" s="63"/>
      <c r="G18" s="63"/>
      <c r="H18" s="63"/>
      <c r="I18" s="63">
        <v>80</v>
      </c>
      <c r="J18" s="63">
        <v>100</v>
      </c>
      <c r="K18" s="63"/>
      <c r="L18" s="54"/>
      <c r="M18" s="54"/>
      <c r="N18" s="54"/>
      <c r="O18" s="54"/>
      <c r="P18" s="54">
        <v>80</v>
      </c>
      <c r="Q18" s="53"/>
      <c r="R18" s="54"/>
      <c r="S18" s="54"/>
      <c r="T18" s="54">
        <v>50</v>
      </c>
      <c r="U18" s="54"/>
      <c r="V18" s="54"/>
      <c r="W18" s="55">
        <f>SUM(D18:V18)</f>
        <v>310</v>
      </c>
      <c r="X18" s="150"/>
      <c r="Y18" s="114"/>
      <c r="Z18" s="28">
        <f t="shared" si="0"/>
        <v>310</v>
      </c>
    </row>
    <row r="19" spans="1:26" x14ac:dyDescent="0.2">
      <c r="A19" s="54">
        <v>9</v>
      </c>
      <c r="B19" s="51" t="s">
        <v>415</v>
      </c>
      <c r="C19" s="51" t="s">
        <v>388</v>
      </c>
      <c r="D19" s="63"/>
      <c r="E19" s="63"/>
      <c r="F19" s="63"/>
      <c r="G19" s="63"/>
      <c r="H19" s="63"/>
      <c r="I19" s="63"/>
      <c r="J19" s="63">
        <v>45</v>
      </c>
      <c r="K19" s="63"/>
      <c r="L19" s="54"/>
      <c r="M19" s="54"/>
      <c r="N19" s="53"/>
      <c r="O19" s="54">
        <v>40</v>
      </c>
      <c r="P19" s="54">
        <v>32</v>
      </c>
      <c r="Q19" s="54"/>
      <c r="R19" s="53"/>
      <c r="S19" s="54"/>
      <c r="T19" s="54">
        <v>20</v>
      </c>
      <c r="U19" s="54"/>
      <c r="V19" s="54"/>
      <c r="W19" s="55">
        <f>SUM(D19:V19)</f>
        <v>137</v>
      </c>
      <c r="X19" s="150"/>
      <c r="Y19" s="114"/>
      <c r="Z19" s="28">
        <f t="shared" si="0"/>
        <v>137</v>
      </c>
    </row>
    <row r="20" spans="1:26" x14ac:dyDescent="0.2">
      <c r="A20" s="54">
        <v>10</v>
      </c>
      <c r="B20" s="51" t="s">
        <v>447</v>
      </c>
      <c r="C20" s="51" t="s">
        <v>448</v>
      </c>
      <c r="D20" s="64"/>
      <c r="E20" s="63"/>
      <c r="F20" s="63"/>
      <c r="G20" s="63"/>
      <c r="H20" s="63"/>
      <c r="I20" s="100"/>
      <c r="J20" s="63"/>
      <c r="K20" s="63">
        <v>100</v>
      </c>
      <c r="L20" s="54">
        <v>36</v>
      </c>
      <c r="M20" s="54"/>
      <c r="N20" s="54"/>
      <c r="O20" s="54"/>
      <c r="P20" s="54"/>
      <c r="Q20" s="53"/>
      <c r="R20" s="54"/>
      <c r="S20" s="53"/>
      <c r="T20" s="54"/>
      <c r="U20" s="54"/>
      <c r="V20" s="53"/>
      <c r="W20" s="55">
        <f>SUM(D20:V20)</f>
        <v>136</v>
      </c>
      <c r="X20" s="150"/>
      <c r="Y20" s="114"/>
      <c r="Z20" s="28">
        <f t="shared" si="0"/>
        <v>136</v>
      </c>
    </row>
    <row r="21" spans="1:26" x14ac:dyDescent="0.2">
      <c r="A21" s="54">
        <v>11</v>
      </c>
      <c r="B21" s="51" t="s">
        <v>561</v>
      </c>
      <c r="C21" s="51" t="s">
        <v>338</v>
      </c>
      <c r="D21" s="64"/>
      <c r="E21" s="63"/>
      <c r="F21" s="63"/>
      <c r="G21" s="63"/>
      <c r="H21" s="63"/>
      <c r="I21" s="63"/>
      <c r="J21" s="63"/>
      <c r="K21" s="63"/>
      <c r="L21" s="54"/>
      <c r="M21" s="54">
        <v>50</v>
      </c>
      <c r="N21" s="54"/>
      <c r="O21" s="54"/>
      <c r="P21" s="54">
        <v>36</v>
      </c>
      <c r="Q21" s="53"/>
      <c r="R21" s="54"/>
      <c r="S21" s="53"/>
      <c r="T21" s="54"/>
      <c r="U21" s="54"/>
      <c r="V21" s="54">
        <v>32</v>
      </c>
      <c r="W21" s="55">
        <f>SUM(D21:V21)</f>
        <v>118</v>
      </c>
      <c r="X21" s="150"/>
      <c r="Y21" s="114"/>
      <c r="Z21" s="28">
        <f t="shared" si="0"/>
        <v>118</v>
      </c>
    </row>
    <row r="22" spans="1:26" x14ac:dyDescent="0.2">
      <c r="A22" s="54">
        <v>12</v>
      </c>
      <c r="B22" s="51" t="s">
        <v>809</v>
      </c>
      <c r="C22" s="51" t="s">
        <v>430</v>
      </c>
      <c r="D22" s="64"/>
      <c r="E22" s="63"/>
      <c r="F22" s="63"/>
      <c r="G22" s="63"/>
      <c r="H22" s="63"/>
      <c r="I22" s="63"/>
      <c r="J22" s="63"/>
      <c r="K22" s="63"/>
      <c r="L22" s="54"/>
      <c r="M22" s="54"/>
      <c r="N22" s="53"/>
      <c r="O22" s="53"/>
      <c r="P22" s="53"/>
      <c r="Q22" s="54"/>
      <c r="R22" s="54"/>
      <c r="S22" s="54">
        <v>80</v>
      </c>
      <c r="T22" s="54">
        <v>32</v>
      </c>
      <c r="U22" s="54"/>
      <c r="V22" s="54"/>
      <c r="W22" s="55">
        <f>SUM(D22:V22)</f>
        <v>112</v>
      </c>
      <c r="X22" s="150"/>
      <c r="Y22" s="114"/>
      <c r="Z22" s="28">
        <f t="shared" si="0"/>
        <v>112</v>
      </c>
    </row>
    <row r="23" spans="1:26" x14ac:dyDescent="0.2">
      <c r="A23" s="54">
        <v>13</v>
      </c>
      <c r="B23" s="50" t="s">
        <v>966</v>
      </c>
      <c r="C23" s="50" t="s">
        <v>56</v>
      </c>
      <c r="D23" s="52"/>
      <c r="E23" s="54"/>
      <c r="F23" s="54"/>
      <c r="G23" s="54"/>
      <c r="H23" s="54"/>
      <c r="I23" s="54"/>
      <c r="J23" s="54"/>
      <c r="K23" s="54"/>
      <c r="L23" s="54"/>
      <c r="M23" s="54"/>
      <c r="N23" s="53"/>
      <c r="O23" s="53"/>
      <c r="P23" s="53"/>
      <c r="Q23" s="54"/>
      <c r="R23" s="54"/>
      <c r="S23" s="54"/>
      <c r="T23" s="54"/>
      <c r="U23" s="54">
        <v>45</v>
      </c>
      <c r="V23" s="54">
        <v>36</v>
      </c>
      <c r="W23" s="55">
        <f>SUM(D23:V23)</f>
        <v>81</v>
      </c>
      <c r="X23" s="150"/>
      <c r="Y23" s="114"/>
      <c r="Z23" s="28">
        <f t="shared" si="0"/>
        <v>81</v>
      </c>
    </row>
    <row r="24" spans="1:26" x14ac:dyDescent="0.2">
      <c r="A24" s="54">
        <v>14</v>
      </c>
      <c r="B24" s="50" t="s">
        <v>923</v>
      </c>
      <c r="C24" s="50" t="s">
        <v>909</v>
      </c>
      <c r="D24" s="52"/>
      <c r="E24" s="54"/>
      <c r="F24" s="54"/>
      <c r="G24" s="54"/>
      <c r="H24" s="54"/>
      <c r="I24" s="54"/>
      <c r="J24" s="54"/>
      <c r="K24" s="54"/>
      <c r="L24" s="54"/>
      <c r="M24" s="54"/>
      <c r="N24" s="53"/>
      <c r="O24" s="53"/>
      <c r="P24" s="53"/>
      <c r="Q24" s="54"/>
      <c r="R24" s="54"/>
      <c r="S24" s="54"/>
      <c r="T24" s="54">
        <v>80</v>
      </c>
      <c r="U24" s="54"/>
      <c r="V24" s="54"/>
      <c r="W24" s="55">
        <f>SUM(D24:V24)</f>
        <v>80</v>
      </c>
      <c r="X24" s="150"/>
      <c r="Y24" s="114"/>
      <c r="Z24" s="28">
        <f t="shared" si="0"/>
        <v>80</v>
      </c>
    </row>
    <row r="25" spans="1:26" x14ac:dyDescent="0.2">
      <c r="A25" s="54">
        <v>15</v>
      </c>
      <c r="B25" s="51" t="s">
        <v>456</v>
      </c>
      <c r="C25" s="51" t="s">
        <v>448</v>
      </c>
      <c r="D25" s="64"/>
      <c r="E25" s="63"/>
      <c r="F25" s="63"/>
      <c r="G25" s="63"/>
      <c r="H25" s="63"/>
      <c r="I25" s="63"/>
      <c r="J25" s="63"/>
      <c r="K25" s="63"/>
      <c r="L25" s="54">
        <v>80</v>
      </c>
      <c r="M25" s="54"/>
      <c r="N25" s="53"/>
      <c r="O25" s="53"/>
      <c r="P25" s="53"/>
      <c r="Q25" s="53"/>
      <c r="R25" s="53"/>
      <c r="S25" s="53"/>
      <c r="T25" s="54"/>
      <c r="U25" s="54"/>
      <c r="V25" s="53"/>
      <c r="W25" s="55">
        <f>SUM(D25:V25)</f>
        <v>80</v>
      </c>
      <c r="X25" s="150"/>
      <c r="Y25" s="114"/>
      <c r="Z25" s="28">
        <f t="shared" si="0"/>
        <v>80</v>
      </c>
    </row>
    <row r="26" spans="1:26" x14ac:dyDescent="0.2">
      <c r="A26" s="54">
        <v>16</v>
      </c>
      <c r="B26" s="51" t="s">
        <v>450</v>
      </c>
      <c r="C26" s="51" t="s">
        <v>430</v>
      </c>
      <c r="D26" s="64"/>
      <c r="E26" s="63"/>
      <c r="F26" s="63"/>
      <c r="G26" s="63"/>
      <c r="H26" s="63"/>
      <c r="I26" s="63"/>
      <c r="J26" s="63"/>
      <c r="K26" s="63">
        <v>45</v>
      </c>
      <c r="L26" s="54">
        <v>32</v>
      </c>
      <c r="M26" s="54"/>
      <c r="N26" s="54"/>
      <c r="O26" s="54"/>
      <c r="P26" s="53"/>
      <c r="Q26" s="54"/>
      <c r="R26" s="54"/>
      <c r="S26" s="53"/>
      <c r="T26" s="54"/>
      <c r="U26" s="54"/>
      <c r="V26" s="54"/>
      <c r="W26" s="55">
        <f>SUM(D26:V26)</f>
        <v>77</v>
      </c>
      <c r="X26" s="150"/>
      <c r="Y26" s="114"/>
      <c r="Z26" s="28">
        <f t="shared" si="0"/>
        <v>77</v>
      </c>
    </row>
    <row r="27" spans="1:26" x14ac:dyDescent="0.2">
      <c r="A27" s="54">
        <v>17</v>
      </c>
      <c r="B27" s="51" t="s">
        <v>596</v>
      </c>
      <c r="C27" s="51" t="s">
        <v>215</v>
      </c>
      <c r="D27" s="64"/>
      <c r="E27" s="63"/>
      <c r="F27" s="63"/>
      <c r="G27" s="63"/>
      <c r="H27" s="63"/>
      <c r="I27" s="63"/>
      <c r="J27" s="63"/>
      <c r="K27" s="63"/>
      <c r="L27" s="54"/>
      <c r="M27" s="54"/>
      <c r="N27" s="54"/>
      <c r="O27" s="54">
        <v>45</v>
      </c>
      <c r="P27" s="54">
        <v>29</v>
      </c>
      <c r="Q27" s="54"/>
      <c r="R27" s="54"/>
      <c r="S27" s="53"/>
      <c r="T27" s="54"/>
      <c r="U27" s="54"/>
      <c r="V27" s="53"/>
      <c r="W27" s="55">
        <f>SUM(D27:V27)</f>
        <v>74</v>
      </c>
      <c r="X27" s="150"/>
      <c r="Y27" s="114"/>
      <c r="Z27" s="28">
        <f t="shared" si="0"/>
        <v>74</v>
      </c>
    </row>
    <row r="28" spans="1:26" x14ac:dyDescent="0.2">
      <c r="A28" s="54">
        <v>18</v>
      </c>
      <c r="B28" s="51" t="s">
        <v>795</v>
      </c>
      <c r="C28" s="51" t="s">
        <v>248</v>
      </c>
      <c r="D28" s="64"/>
      <c r="E28" s="63"/>
      <c r="F28" s="63"/>
      <c r="G28" s="63"/>
      <c r="H28" s="63"/>
      <c r="I28" s="63"/>
      <c r="J28" s="63"/>
      <c r="K28" s="63"/>
      <c r="L28" s="54"/>
      <c r="M28" s="54"/>
      <c r="N28" s="53"/>
      <c r="O28" s="53"/>
      <c r="P28" s="53"/>
      <c r="Q28" s="54"/>
      <c r="R28" s="54">
        <v>50</v>
      </c>
      <c r="S28" s="54"/>
      <c r="T28" s="54"/>
      <c r="U28" s="54"/>
      <c r="V28" s="54"/>
      <c r="W28" s="55">
        <f>SUM(D28:V28)</f>
        <v>50</v>
      </c>
      <c r="X28" s="150"/>
      <c r="Y28" s="114"/>
      <c r="Z28" s="28">
        <f t="shared" si="0"/>
        <v>50</v>
      </c>
    </row>
    <row r="29" spans="1:26" x14ac:dyDescent="0.2">
      <c r="A29" s="54">
        <v>19</v>
      </c>
      <c r="B29" s="51" t="s">
        <v>630</v>
      </c>
      <c r="C29" s="51" t="s">
        <v>258</v>
      </c>
      <c r="D29" s="64"/>
      <c r="E29" s="63"/>
      <c r="F29" s="63"/>
      <c r="G29" s="63"/>
      <c r="H29" s="63"/>
      <c r="I29" s="63"/>
      <c r="J29" s="63"/>
      <c r="K29" s="63"/>
      <c r="L29" s="54"/>
      <c r="M29" s="54"/>
      <c r="N29" s="54"/>
      <c r="O29" s="54"/>
      <c r="P29" s="54">
        <v>50</v>
      </c>
      <c r="Q29" s="53"/>
      <c r="R29" s="54"/>
      <c r="S29" s="53"/>
      <c r="T29" s="54"/>
      <c r="U29" s="54"/>
      <c r="V29" s="53"/>
      <c r="W29" s="55">
        <f>SUM(D29:V29)</f>
        <v>50</v>
      </c>
      <c r="X29" s="150"/>
      <c r="Y29" s="114"/>
      <c r="Z29" s="28">
        <f t="shared" si="0"/>
        <v>50</v>
      </c>
    </row>
    <row r="30" spans="1:26" x14ac:dyDescent="0.2">
      <c r="A30" s="54">
        <v>20</v>
      </c>
      <c r="B30" s="51" t="s">
        <v>281</v>
      </c>
      <c r="C30" s="51" t="s">
        <v>282</v>
      </c>
      <c r="D30" s="64"/>
      <c r="E30" s="63"/>
      <c r="F30" s="63"/>
      <c r="G30" s="63"/>
      <c r="H30" s="63"/>
      <c r="I30" s="64">
        <v>50</v>
      </c>
      <c r="J30" s="63"/>
      <c r="K30" s="63"/>
      <c r="L30" s="54"/>
      <c r="M30" s="54"/>
      <c r="N30" s="53"/>
      <c r="O30" s="53"/>
      <c r="P30" s="54"/>
      <c r="Q30" s="54"/>
      <c r="R30" s="54"/>
      <c r="S30" s="53"/>
      <c r="T30" s="54"/>
      <c r="U30" s="54"/>
      <c r="V30" s="53"/>
      <c r="W30" s="55">
        <f>SUM(D30:V30)</f>
        <v>50</v>
      </c>
      <c r="X30" s="150"/>
      <c r="Y30" s="114"/>
      <c r="Z30" s="28">
        <f t="shared" si="0"/>
        <v>50</v>
      </c>
    </row>
    <row r="31" spans="1:26" x14ac:dyDescent="0.2">
      <c r="A31" s="54">
        <v>21</v>
      </c>
      <c r="B31" s="51" t="s">
        <v>796</v>
      </c>
      <c r="C31" s="51" t="s">
        <v>248</v>
      </c>
      <c r="D31" s="64"/>
      <c r="E31" s="63"/>
      <c r="F31" s="63"/>
      <c r="G31" s="63"/>
      <c r="H31" s="63"/>
      <c r="I31" s="63"/>
      <c r="J31" s="63"/>
      <c r="K31" s="63"/>
      <c r="L31" s="54"/>
      <c r="M31" s="54"/>
      <c r="N31" s="53"/>
      <c r="O31" s="53"/>
      <c r="P31" s="53"/>
      <c r="Q31" s="54"/>
      <c r="R31" s="54">
        <v>45</v>
      </c>
      <c r="S31" s="53"/>
      <c r="T31" s="54"/>
      <c r="U31" s="54"/>
      <c r="V31" s="53"/>
      <c r="W31" s="55">
        <f>SUM(D31:V31)</f>
        <v>45</v>
      </c>
      <c r="X31" s="150"/>
      <c r="Y31" s="114"/>
      <c r="Z31" s="28">
        <f t="shared" si="0"/>
        <v>45</v>
      </c>
    </row>
    <row r="32" spans="1:26" x14ac:dyDescent="0.2">
      <c r="A32" s="54">
        <v>22</v>
      </c>
      <c r="B32" s="50" t="s">
        <v>982</v>
      </c>
      <c r="C32" s="50" t="s">
        <v>200</v>
      </c>
      <c r="D32" s="52"/>
      <c r="E32" s="54"/>
      <c r="F32" s="54"/>
      <c r="G32" s="54"/>
      <c r="H32" s="54"/>
      <c r="I32" s="54"/>
      <c r="J32" s="54"/>
      <c r="K32" s="54"/>
      <c r="L32" s="54"/>
      <c r="M32" s="54"/>
      <c r="N32" s="53"/>
      <c r="O32" s="53"/>
      <c r="P32" s="53"/>
      <c r="Q32" s="54"/>
      <c r="R32" s="54"/>
      <c r="S32" s="54"/>
      <c r="T32" s="54"/>
      <c r="U32" s="54"/>
      <c r="V32" s="54">
        <v>40</v>
      </c>
      <c r="W32" s="55">
        <f>SUM(D32:V32)</f>
        <v>40</v>
      </c>
      <c r="X32" s="150"/>
      <c r="Y32" s="114"/>
      <c r="Z32" s="28">
        <f t="shared" si="0"/>
        <v>40</v>
      </c>
    </row>
    <row r="33" spans="1:26" x14ac:dyDescent="0.2">
      <c r="A33" s="54">
        <v>23</v>
      </c>
      <c r="B33" s="51" t="s">
        <v>767</v>
      </c>
      <c r="C33" s="51" t="s">
        <v>755</v>
      </c>
      <c r="D33" s="64"/>
      <c r="E33" s="63"/>
      <c r="F33" s="63"/>
      <c r="G33" s="63"/>
      <c r="H33" s="63"/>
      <c r="I33" s="63"/>
      <c r="J33" s="63"/>
      <c r="K33" s="63"/>
      <c r="L33" s="54"/>
      <c r="M33" s="54"/>
      <c r="N33" s="53"/>
      <c r="O33" s="53"/>
      <c r="P33" s="53"/>
      <c r="Q33" s="54">
        <v>32</v>
      </c>
      <c r="R33" s="54"/>
      <c r="S33" s="54"/>
      <c r="T33" s="54"/>
      <c r="U33" s="54"/>
      <c r="V33" s="53"/>
      <c r="W33" s="55">
        <f>SUM(D33:V33)</f>
        <v>32</v>
      </c>
      <c r="X33" s="150"/>
      <c r="Y33" s="114"/>
      <c r="Z33" s="28">
        <f t="shared" si="0"/>
        <v>32</v>
      </c>
    </row>
    <row r="34" spans="1:26" x14ac:dyDescent="0.2">
      <c r="A34" s="54">
        <v>24</v>
      </c>
      <c r="B34" s="51" t="s">
        <v>562</v>
      </c>
      <c r="C34" s="51" t="s">
        <v>338</v>
      </c>
      <c r="D34" s="64"/>
      <c r="E34" s="63"/>
      <c r="F34" s="63"/>
      <c r="G34" s="63"/>
      <c r="H34" s="63"/>
      <c r="I34" s="63"/>
      <c r="J34" s="63"/>
      <c r="K34" s="63"/>
      <c r="L34" s="54"/>
      <c r="M34" s="54">
        <v>45</v>
      </c>
      <c r="N34" s="53"/>
      <c r="O34" s="53"/>
      <c r="P34" s="53"/>
      <c r="Q34" s="54"/>
      <c r="R34" s="54"/>
      <c r="S34" s="53"/>
      <c r="T34" s="54"/>
      <c r="U34" s="54"/>
      <c r="V34" s="53"/>
      <c r="W34" s="92">
        <v>29</v>
      </c>
      <c r="X34" s="150"/>
      <c r="Y34" s="114"/>
      <c r="Z34" s="28">
        <f t="shared" si="0"/>
        <v>29</v>
      </c>
    </row>
    <row r="35" spans="1:26" x14ac:dyDescent="0.2">
      <c r="A35" s="54">
        <v>25</v>
      </c>
      <c r="B35" s="73" t="s">
        <v>765</v>
      </c>
      <c r="C35" s="73" t="s">
        <v>193</v>
      </c>
      <c r="D35" s="134"/>
      <c r="E35" s="88"/>
      <c r="F35" s="88"/>
      <c r="G35" s="88"/>
      <c r="H35" s="88"/>
      <c r="I35" s="88"/>
      <c r="J35" s="88"/>
      <c r="K35" s="88"/>
      <c r="L35" s="87"/>
      <c r="M35" s="87"/>
      <c r="N35" s="96"/>
      <c r="O35" s="96"/>
      <c r="P35" s="96"/>
      <c r="Q35" s="87">
        <v>40</v>
      </c>
      <c r="R35" s="96"/>
      <c r="S35" s="87"/>
      <c r="T35" s="87"/>
      <c r="U35" s="87"/>
      <c r="V35" s="96"/>
      <c r="W35" s="99">
        <v>29</v>
      </c>
      <c r="X35" s="150"/>
      <c r="Y35" s="151"/>
      <c r="Z35" s="28">
        <f t="shared" si="0"/>
        <v>29</v>
      </c>
    </row>
    <row r="36" spans="1:26" x14ac:dyDescent="0.2">
      <c r="A36" s="54">
        <v>26</v>
      </c>
      <c r="B36" s="73" t="s">
        <v>766</v>
      </c>
      <c r="C36" s="73" t="s">
        <v>154</v>
      </c>
      <c r="D36" s="134"/>
      <c r="E36" s="88"/>
      <c r="F36" s="88"/>
      <c r="G36" s="88"/>
      <c r="H36" s="88"/>
      <c r="I36" s="88"/>
      <c r="J36" s="88"/>
      <c r="K36" s="88"/>
      <c r="L36" s="87"/>
      <c r="M36" s="87"/>
      <c r="N36" s="96"/>
      <c r="O36" s="96"/>
      <c r="P36" s="96"/>
      <c r="Q36" s="87">
        <v>36</v>
      </c>
      <c r="R36" s="96"/>
      <c r="S36" s="87"/>
      <c r="T36" s="87"/>
      <c r="U36" s="87"/>
      <c r="V36" s="96"/>
      <c r="W36" s="99">
        <v>29</v>
      </c>
      <c r="X36" s="150"/>
      <c r="Y36" s="151"/>
      <c r="Z36" s="28">
        <f t="shared" si="0"/>
        <v>29</v>
      </c>
    </row>
    <row r="37" spans="1:26" x14ac:dyDescent="0.2">
      <c r="A37" s="54">
        <v>27</v>
      </c>
      <c r="B37" s="73" t="s">
        <v>768</v>
      </c>
      <c r="C37" s="73" t="s">
        <v>760</v>
      </c>
      <c r="D37" s="134"/>
      <c r="E37" s="88"/>
      <c r="F37" s="88"/>
      <c r="G37" s="88"/>
      <c r="H37" s="88"/>
      <c r="I37" s="88"/>
      <c r="J37" s="88"/>
      <c r="K37" s="88"/>
      <c r="L37" s="87"/>
      <c r="M37" s="87"/>
      <c r="N37" s="96"/>
      <c r="O37" s="96"/>
      <c r="P37" s="96"/>
      <c r="Q37" s="87">
        <v>29</v>
      </c>
      <c r="R37" s="87"/>
      <c r="S37" s="87"/>
      <c r="T37" s="87"/>
      <c r="U37" s="87"/>
      <c r="V37" s="87"/>
      <c r="W37" s="91">
        <f>SUM(D37:V37)</f>
        <v>29</v>
      </c>
      <c r="X37" s="150"/>
      <c r="Y37" s="151"/>
      <c r="Z37" s="28">
        <f t="shared" si="0"/>
        <v>29</v>
      </c>
    </row>
    <row r="38" spans="1:26" x14ac:dyDescent="0.2">
      <c r="A38" s="54">
        <v>28</v>
      </c>
      <c r="B38" s="74" t="s">
        <v>924</v>
      </c>
      <c r="C38" s="74" t="s">
        <v>909</v>
      </c>
      <c r="D38" s="89"/>
      <c r="E38" s="87"/>
      <c r="F38" s="87"/>
      <c r="G38" s="87"/>
      <c r="H38" s="87"/>
      <c r="I38" s="87"/>
      <c r="J38" s="87"/>
      <c r="K38" s="87"/>
      <c r="L38" s="87"/>
      <c r="M38" s="87"/>
      <c r="N38" s="96"/>
      <c r="O38" s="96"/>
      <c r="P38" s="96"/>
      <c r="Q38" s="87"/>
      <c r="R38" s="87"/>
      <c r="S38" s="87"/>
      <c r="T38" s="87">
        <v>24</v>
      </c>
      <c r="U38" s="87"/>
      <c r="V38" s="96"/>
      <c r="W38" s="91">
        <f>SUM(D38:V38)</f>
        <v>24</v>
      </c>
      <c r="X38" s="150"/>
      <c r="Y38" s="151"/>
      <c r="Z38" s="28">
        <f t="shared" si="0"/>
        <v>24</v>
      </c>
    </row>
    <row r="39" spans="1:26" x14ac:dyDescent="0.2">
      <c r="A39" s="54">
        <v>29</v>
      </c>
      <c r="B39" s="74" t="s">
        <v>925</v>
      </c>
      <c r="C39" s="74" t="s">
        <v>58</v>
      </c>
      <c r="D39" s="89"/>
      <c r="E39" s="87"/>
      <c r="F39" s="87"/>
      <c r="G39" s="87"/>
      <c r="H39" s="87"/>
      <c r="I39" s="87"/>
      <c r="J39" s="87"/>
      <c r="K39" s="87"/>
      <c r="L39" s="87"/>
      <c r="M39" s="87"/>
      <c r="N39" s="96"/>
      <c r="O39" s="96"/>
      <c r="P39" s="96"/>
      <c r="Q39" s="87"/>
      <c r="R39" s="87"/>
      <c r="S39" s="87"/>
      <c r="T39" s="87">
        <v>22</v>
      </c>
      <c r="U39" s="87"/>
      <c r="V39" s="96"/>
      <c r="W39" s="91">
        <f>SUM(D39:V39)</f>
        <v>22</v>
      </c>
      <c r="X39" s="150"/>
      <c r="Y39" s="151"/>
      <c r="Z39" s="28">
        <f t="shared" si="0"/>
        <v>22</v>
      </c>
    </row>
  </sheetData>
  <sortState xmlns:xlrd2="http://schemas.microsoft.com/office/spreadsheetml/2017/richdata2" ref="B11:W39">
    <sortCondition descending="1" ref="W11:W39"/>
  </sortState>
  <mergeCells count="4">
    <mergeCell ref="A1:O1"/>
    <mergeCell ref="A2:O2"/>
    <mergeCell ref="A3:O3"/>
    <mergeCell ref="A8:O8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8"/>
  <sheetViews>
    <sheetView topLeftCell="A2" zoomScale="180" zoomScaleNormal="180" zoomScalePageLayoutView="231" workbookViewId="0">
      <selection activeCell="B11" sqref="B11"/>
    </sheetView>
  </sheetViews>
  <sheetFormatPr baseColWidth="10" defaultRowHeight="16" x14ac:dyDescent="0.2"/>
  <cols>
    <col min="1" max="1" width="3.1640625" style="1" customWidth="1"/>
    <col min="2" max="2" width="16.1640625" style="1" customWidth="1"/>
    <col min="3" max="3" width="15.1640625" style="1" customWidth="1"/>
    <col min="4" max="11" width="3.6640625" style="1" customWidth="1"/>
    <col min="12" max="13" width="3.6640625" style="1" bestFit="1" customWidth="1"/>
    <col min="14" max="16" width="3.6640625" style="11" bestFit="1" customWidth="1"/>
    <col min="17" max="19" width="3.6640625" style="1" bestFit="1" customWidth="1"/>
    <col min="20" max="22" width="3.6640625" style="11" customWidth="1"/>
    <col min="23" max="23" width="7" style="11" customWidth="1"/>
    <col min="24" max="24" width="4.1640625" style="11" customWidth="1"/>
    <col min="25" max="25" width="4" style="11" customWidth="1"/>
    <col min="26" max="26" width="4.5" style="11" customWidth="1"/>
    <col min="27" max="16384" width="10.83203125" style="1"/>
  </cols>
  <sheetData>
    <row r="1" spans="1:39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39" s="11" customFormat="1" ht="25" customHeight="1" x14ac:dyDescent="0.2">
      <c r="A2" s="140" t="s">
        <v>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46"/>
    </row>
    <row r="3" spans="1:39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39" s="2" customFormat="1" ht="10" customHeight="1" x14ac:dyDescent="0.2">
      <c r="B4" s="59" t="s">
        <v>38</v>
      </c>
      <c r="C4" s="59"/>
      <c r="D4" s="59" t="s">
        <v>137</v>
      </c>
      <c r="E4" s="60"/>
      <c r="F4" s="59"/>
      <c r="G4" s="59"/>
      <c r="H4" s="3"/>
      <c r="I4" s="13"/>
      <c r="J4" s="59" t="s">
        <v>424</v>
      </c>
      <c r="K4" s="13"/>
      <c r="M4" s="3"/>
      <c r="N4" s="3" t="s">
        <v>573</v>
      </c>
      <c r="O4" s="3"/>
      <c r="P4" s="3"/>
      <c r="Q4" s="3"/>
      <c r="R4" s="3" t="s">
        <v>577</v>
      </c>
      <c r="S4" s="3"/>
      <c r="T4" s="3"/>
    </row>
    <row r="5" spans="1:39" s="2" customFormat="1" ht="10" customHeight="1" x14ac:dyDescent="0.2">
      <c r="A5" s="3"/>
      <c r="B5" s="60" t="s">
        <v>39</v>
      </c>
      <c r="C5" s="59"/>
      <c r="D5" s="59" t="s">
        <v>261</v>
      </c>
      <c r="E5" s="60"/>
      <c r="F5" s="59"/>
      <c r="G5" s="59"/>
      <c r="H5" s="3"/>
      <c r="I5" s="13"/>
      <c r="J5" s="13" t="s">
        <v>464</v>
      </c>
      <c r="K5" s="13"/>
      <c r="M5" s="3"/>
      <c r="N5" s="3" t="s">
        <v>574</v>
      </c>
      <c r="O5" s="3"/>
      <c r="P5" s="3"/>
      <c r="Q5" s="3"/>
      <c r="R5" s="3" t="s">
        <v>578</v>
      </c>
      <c r="S5" s="3"/>
      <c r="T5" s="3"/>
    </row>
    <row r="6" spans="1:39" s="2" customFormat="1" ht="10" customHeight="1" x14ac:dyDescent="0.2">
      <c r="A6" s="3"/>
      <c r="B6" s="60" t="s">
        <v>40</v>
      </c>
      <c r="C6" s="60"/>
      <c r="D6" s="59" t="s">
        <v>260</v>
      </c>
      <c r="E6" s="60"/>
      <c r="F6" s="59"/>
      <c r="G6" s="59"/>
      <c r="H6" s="3"/>
      <c r="I6" s="13"/>
      <c r="J6" s="13" t="s">
        <v>465</v>
      </c>
      <c r="K6" s="13"/>
      <c r="M6" s="3"/>
      <c r="N6" s="3" t="s">
        <v>575</v>
      </c>
      <c r="O6" s="3"/>
      <c r="P6" s="3"/>
      <c r="Q6" s="3"/>
      <c r="R6" s="3" t="s">
        <v>579</v>
      </c>
      <c r="S6" s="3"/>
      <c r="T6" s="3"/>
    </row>
    <row r="7" spans="1:39" s="2" customFormat="1" ht="10" customHeight="1" x14ac:dyDescent="0.2">
      <c r="A7" s="3"/>
      <c r="B7" s="60" t="s">
        <v>136</v>
      </c>
      <c r="C7" s="59"/>
      <c r="D7" s="59" t="s">
        <v>262</v>
      </c>
      <c r="E7" s="60"/>
      <c r="F7" s="59"/>
      <c r="G7" s="59"/>
      <c r="H7" s="3"/>
      <c r="J7" s="59" t="s">
        <v>572</v>
      </c>
      <c r="M7" s="3"/>
      <c r="N7" s="3" t="s">
        <v>576</v>
      </c>
      <c r="O7" s="3"/>
      <c r="P7" s="3"/>
      <c r="Q7" s="3"/>
      <c r="R7" s="3"/>
      <c r="S7" s="13"/>
      <c r="T7" s="3"/>
    </row>
    <row r="8" spans="1:39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43"/>
      <c r="N8" s="143"/>
      <c r="O8" s="143"/>
      <c r="P8" s="143"/>
      <c r="Q8" s="143"/>
      <c r="R8" s="143"/>
    </row>
    <row r="9" spans="1:39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4">
        <v>1</v>
      </c>
      <c r="Y9" s="14">
        <v>2</v>
      </c>
      <c r="Z9" s="14" t="s">
        <v>7</v>
      </c>
      <c r="AA9" s="33"/>
      <c r="AB9" s="33"/>
    </row>
    <row r="10" spans="1:39" s="2" customFormat="1" ht="3" customHeight="1" x14ac:dyDescent="0.2">
      <c r="B10" s="4"/>
      <c r="C10" s="4"/>
      <c r="D10" s="33"/>
      <c r="E10" s="33"/>
      <c r="F10" s="33"/>
      <c r="G10" s="33"/>
      <c r="H10" s="33"/>
      <c r="I10" s="33"/>
      <c r="J10" s="33"/>
      <c r="K10" s="41"/>
      <c r="L10" s="41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39" s="2" customFormat="1" ht="12" x14ac:dyDescent="0.15">
      <c r="A11" s="84">
        <v>1</v>
      </c>
      <c r="B11" s="50" t="s">
        <v>21</v>
      </c>
      <c r="C11" s="51" t="s">
        <v>26</v>
      </c>
      <c r="D11" s="52">
        <v>29</v>
      </c>
      <c r="E11" s="52">
        <v>80</v>
      </c>
      <c r="F11" s="52">
        <v>100</v>
      </c>
      <c r="G11" s="52">
        <v>50</v>
      </c>
      <c r="H11" s="52">
        <v>100</v>
      </c>
      <c r="I11" s="52">
        <v>60</v>
      </c>
      <c r="J11" s="119"/>
      <c r="K11" s="8">
        <v>45</v>
      </c>
      <c r="L11" s="8">
        <v>100</v>
      </c>
      <c r="M11" s="8">
        <v>100</v>
      </c>
      <c r="N11" s="120"/>
      <c r="O11" s="120"/>
      <c r="P11" s="120"/>
      <c r="Q11" s="8">
        <v>32</v>
      </c>
      <c r="R11" s="54">
        <v>80</v>
      </c>
      <c r="S11" s="54">
        <v>45</v>
      </c>
      <c r="T11" s="54">
        <v>80</v>
      </c>
      <c r="U11" s="54">
        <v>80</v>
      </c>
      <c r="V11" s="54">
        <v>100</v>
      </c>
      <c r="W11" s="55">
        <f>SUM(D11:V11)</f>
        <v>1081</v>
      </c>
      <c r="X11" s="6"/>
      <c r="Y11" s="6"/>
      <c r="Z11" s="28">
        <f>SUM(W11:Y11)</f>
        <v>1081</v>
      </c>
      <c r="AM11" s="8">
        <v>100</v>
      </c>
    </row>
    <row r="12" spans="1:39" s="2" customFormat="1" ht="12" x14ac:dyDescent="0.15">
      <c r="A12" s="84">
        <v>2</v>
      </c>
      <c r="B12" s="50" t="s">
        <v>47</v>
      </c>
      <c r="C12" s="51" t="s">
        <v>41</v>
      </c>
      <c r="D12" s="54">
        <v>100</v>
      </c>
      <c r="E12" s="54">
        <v>100</v>
      </c>
      <c r="F12" s="120"/>
      <c r="G12" s="54">
        <v>100</v>
      </c>
      <c r="H12" s="54">
        <v>24</v>
      </c>
      <c r="I12" s="54">
        <v>29</v>
      </c>
      <c r="J12" s="120"/>
      <c r="K12" s="6">
        <v>100</v>
      </c>
      <c r="L12" s="6">
        <v>45</v>
      </c>
      <c r="M12" s="120"/>
      <c r="N12" s="120"/>
      <c r="O12" s="6">
        <v>100</v>
      </c>
      <c r="P12" s="8">
        <v>26</v>
      </c>
      <c r="Q12" s="8"/>
      <c r="R12" s="8"/>
      <c r="S12" s="54">
        <v>100</v>
      </c>
      <c r="T12" s="54">
        <v>22</v>
      </c>
      <c r="U12" s="54">
        <v>100</v>
      </c>
      <c r="V12" s="54">
        <v>18</v>
      </c>
      <c r="W12" s="55">
        <f>SUM(D12:V12)</f>
        <v>864</v>
      </c>
      <c r="X12" s="6"/>
      <c r="Y12" s="6"/>
      <c r="Z12" s="28">
        <f>SUM(W12:Y12)</f>
        <v>864</v>
      </c>
      <c r="AM12" s="8">
        <v>80</v>
      </c>
    </row>
    <row r="13" spans="1:39" s="2" customFormat="1" ht="12" x14ac:dyDescent="0.15">
      <c r="A13" s="107">
        <v>3</v>
      </c>
      <c r="B13" s="51" t="s">
        <v>172</v>
      </c>
      <c r="C13" s="51" t="s">
        <v>22</v>
      </c>
      <c r="D13" s="122"/>
      <c r="E13" s="122"/>
      <c r="F13" s="54">
        <v>60</v>
      </c>
      <c r="G13" s="54">
        <v>22</v>
      </c>
      <c r="H13" s="54">
        <v>45</v>
      </c>
      <c r="I13" s="54">
        <v>36</v>
      </c>
      <c r="J13" s="119"/>
      <c r="K13" s="6">
        <v>26</v>
      </c>
      <c r="L13" s="6">
        <v>80</v>
      </c>
      <c r="M13" s="6">
        <v>32</v>
      </c>
      <c r="N13" s="6">
        <v>32</v>
      </c>
      <c r="O13" s="6">
        <v>60</v>
      </c>
      <c r="P13" s="8">
        <v>80</v>
      </c>
      <c r="Q13" s="123">
        <v>10</v>
      </c>
      <c r="R13" s="6">
        <v>100</v>
      </c>
      <c r="S13" s="54">
        <v>36</v>
      </c>
      <c r="T13" s="54">
        <v>60</v>
      </c>
      <c r="U13" s="54">
        <v>60</v>
      </c>
      <c r="V13" s="54">
        <v>80</v>
      </c>
      <c r="W13" s="55">
        <f>SUM(D13:V13)</f>
        <v>819</v>
      </c>
      <c r="X13" s="6">
        <v>-10</v>
      </c>
      <c r="Y13" s="6"/>
      <c r="Z13" s="28">
        <f>SUM(W13:Y13)</f>
        <v>809</v>
      </c>
      <c r="AM13" s="8">
        <v>60</v>
      </c>
    </row>
    <row r="14" spans="1:39" s="2" customFormat="1" ht="12" customHeight="1" x14ac:dyDescent="0.15">
      <c r="A14" s="107">
        <v>4</v>
      </c>
      <c r="B14" s="51" t="s">
        <v>18</v>
      </c>
      <c r="C14" s="51" t="s">
        <v>0</v>
      </c>
      <c r="D14" s="54">
        <v>32</v>
      </c>
      <c r="E14" s="54">
        <v>36</v>
      </c>
      <c r="F14" s="54">
        <v>45</v>
      </c>
      <c r="G14" s="54">
        <v>36</v>
      </c>
      <c r="H14" s="54">
        <v>60</v>
      </c>
      <c r="I14" s="54">
        <v>80</v>
      </c>
      <c r="J14" s="121"/>
      <c r="K14" s="6">
        <v>24</v>
      </c>
      <c r="L14" s="6">
        <v>50</v>
      </c>
      <c r="M14" s="15">
        <v>10</v>
      </c>
      <c r="N14" s="6">
        <v>50</v>
      </c>
      <c r="O14" s="6">
        <v>32</v>
      </c>
      <c r="P14" s="8">
        <v>100</v>
      </c>
      <c r="Q14" s="120"/>
      <c r="R14" s="6">
        <v>50</v>
      </c>
      <c r="S14" s="120">
        <v>12</v>
      </c>
      <c r="T14" s="54">
        <v>100</v>
      </c>
      <c r="U14" s="54">
        <v>32</v>
      </c>
      <c r="V14" s="54">
        <v>60</v>
      </c>
      <c r="W14" s="55">
        <f>SUM(D14:V14)</f>
        <v>809</v>
      </c>
      <c r="X14" s="6">
        <v>-10</v>
      </c>
      <c r="Y14" s="6">
        <v>-12</v>
      </c>
      <c r="Z14" s="28">
        <f>SUM(W14:Y14)</f>
        <v>787</v>
      </c>
      <c r="AM14" s="8">
        <v>50</v>
      </c>
    </row>
    <row r="15" spans="1:39" s="2" customFormat="1" ht="12" x14ac:dyDescent="0.15">
      <c r="A15" s="84">
        <v>5</v>
      </c>
      <c r="B15" s="50" t="s">
        <v>48</v>
      </c>
      <c r="C15" s="51" t="s">
        <v>19</v>
      </c>
      <c r="D15" s="54">
        <v>80</v>
      </c>
      <c r="E15" s="54">
        <v>29</v>
      </c>
      <c r="F15" s="54">
        <v>32</v>
      </c>
      <c r="G15" s="54">
        <v>80</v>
      </c>
      <c r="H15" s="54">
        <v>36</v>
      </c>
      <c r="I15" s="121"/>
      <c r="J15" s="120"/>
      <c r="K15" s="6">
        <v>60</v>
      </c>
      <c r="L15" s="121"/>
      <c r="M15" s="120"/>
      <c r="N15" s="54"/>
      <c r="O15" s="6">
        <v>80</v>
      </c>
      <c r="P15" s="8">
        <v>36</v>
      </c>
      <c r="Q15" s="53"/>
      <c r="R15" s="54"/>
      <c r="S15" s="54">
        <v>60</v>
      </c>
      <c r="T15" s="54"/>
      <c r="U15" s="54"/>
      <c r="V15" s="54"/>
      <c r="W15" s="55">
        <f>SUM(D15:V15)</f>
        <v>493</v>
      </c>
      <c r="X15" s="6"/>
      <c r="Y15" s="6"/>
      <c r="Z15" s="28">
        <f t="shared" ref="Z15:Z78" si="0">SUM(W15:Y15)</f>
        <v>493</v>
      </c>
      <c r="AM15" s="8">
        <v>45</v>
      </c>
    </row>
    <row r="16" spans="1:39" s="2" customFormat="1" ht="12" x14ac:dyDescent="0.15">
      <c r="A16" s="84">
        <v>6</v>
      </c>
      <c r="B16" s="50" t="s">
        <v>27</v>
      </c>
      <c r="C16" s="51" t="s">
        <v>0</v>
      </c>
      <c r="D16" s="52">
        <v>5</v>
      </c>
      <c r="E16" s="52">
        <v>45</v>
      </c>
      <c r="F16" s="52">
        <v>50</v>
      </c>
      <c r="G16" s="52">
        <v>16</v>
      </c>
      <c r="H16" s="52">
        <v>80</v>
      </c>
      <c r="I16" s="52">
        <v>100</v>
      </c>
      <c r="J16" s="119"/>
      <c r="K16" s="120"/>
      <c r="L16" s="120"/>
      <c r="M16" s="8">
        <v>15</v>
      </c>
      <c r="N16" s="8">
        <v>29</v>
      </c>
      <c r="O16" s="123"/>
      <c r="P16" s="54"/>
      <c r="Q16" s="8">
        <v>26</v>
      </c>
      <c r="R16" s="54">
        <v>60</v>
      </c>
      <c r="S16" s="54"/>
      <c r="T16" s="54">
        <v>50</v>
      </c>
      <c r="U16" s="54"/>
      <c r="V16" s="54"/>
      <c r="W16" s="55">
        <f>SUM(D16:V16)</f>
        <v>476</v>
      </c>
      <c r="X16" s="6"/>
      <c r="Y16" s="6"/>
      <c r="Z16" s="28">
        <f t="shared" si="0"/>
        <v>476</v>
      </c>
      <c r="AM16" s="8">
        <v>40</v>
      </c>
    </row>
    <row r="17" spans="1:39" s="2" customFormat="1" ht="12" x14ac:dyDescent="0.15">
      <c r="A17" s="84">
        <v>7</v>
      </c>
      <c r="B17" s="50" t="s">
        <v>199</v>
      </c>
      <c r="C17" s="50" t="s">
        <v>200</v>
      </c>
      <c r="D17" s="122"/>
      <c r="E17" s="122"/>
      <c r="F17" s="120"/>
      <c r="G17" s="54">
        <v>45</v>
      </c>
      <c r="H17" s="54">
        <v>22</v>
      </c>
      <c r="I17" s="54">
        <v>20</v>
      </c>
      <c r="J17" s="54">
        <v>100</v>
      </c>
      <c r="K17" s="6">
        <v>20</v>
      </c>
      <c r="L17" s="6">
        <v>60</v>
      </c>
      <c r="M17" s="120"/>
      <c r="N17" s="54"/>
      <c r="O17" s="6">
        <v>50</v>
      </c>
      <c r="P17" s="8">
        <v>45</v>
      </c>
      <c r="Q17" s="54"/>
      <c r="R17" s="54"/>
      <c r="S17" s="54">
        <v>29</v>
      </c>
      <c r="T17" s="54">
        <v>24</v>
      </c>
      <c r="U17" s="54">
        <v>40</v>
      </c>
      <c r="V17" s="54">
        <v>16</v>
      </c>
      <c r="W17" s="55">
        <f>SUM(D17:V17)</f>
        <v>471</v>
      </c>
      <c r="X17" s="6"/>
      <c r="Y17" s="6"/>
      <c r="Z17" s="28">
        <f t="shared" si="0"/>
        <v>471</v>
      </c>
      <c r="AM17" s="8">
        <v>36</v>
      </c>
    </row>
    <row r="18" spans="1:39" s="2" customFormat="1" ht="12" x14ac:dyDescent="0.15">
      <c r="A18" s="84">
        <v>8</v>
      </c>
      <c r="B18" s="50" t="s">
        <v>33</v>
      </c>
      <c r="C18" s="51" t="s">
        <v>1</v>
      </c>
      <c r="D18" s="54">
        <v>16</v>
      </c>
      <c r="E18" s="54">
        <v>40</v>
      </c>
      <c r="F18" s="54">
        <v>15</v>
      </c>
      <c r="G18" s="54">
        <v>26</v>
      </c>
      <c r="H18" s="54">
        <v>50</v>
      </c>
      <c r="I18" s="54">
        <v>40</v>
      </c>
      <c r="J18" s="120"/>
      <c r="K18" s="120"/>
      <c r="L18" s="6">
        <v>16</v>
      </c>
      <c r="M18" s="120"/>
      <c r="N18" s="6">
        <v>5</v>
      </c>
      <c r="O18" s="6">
        <v>40</v>
      </c>
      <c r="P18" s="8">
        <v>60</v>
      </c>
      <c r="Q18" s="120"/>
      <c r="R18" s="6">
        <v>40</v>
      </c>
      <c r="S18" s="54">
        <v>20</v>
      </c>
      <c r="T18" s="54">
        <v>40</v>
      </c>
      <c r="U18" s="54"/>
      <c r="V18" s="54"/>
      <c r="W18" s="55">
        <f>SUM(D18:V18)</f>
        <v>408</v>
      </c>
      <c r="X18" s="6"/>
      <c r="Y18" s="6"/>
      <c r="Z18" s="28">
        <f t="shared" si="0"/>
        <v>408</v>
      </c>
      <c r="AM18" s="8">
        <v>32</v>
      </c>
    </row>
    <row r="19" spans="1:39" s="2" customFormat="1" ht="12" x14ac:dyDescent="0.15">
      <c r="A19" s="84">
        <v>9</v>
      </c>
      <c r="B19" s="50" t="s">
        <v>10</v>
      </c>
      <c r="C19" s="51" t="s">
        <v>22</v>
      </c>
      <c r="D19" s="52">
        <v>24</v>
      </c>
      <c r="E19" s="52">
        <v>50</v>
      </c>
      <c r="F19" s="52">
        <v>26</v>
      </c>
      <c r="G19" s="52">
        <v>40</v>
      </c>
      <c r="H19" s="52">
        <v>29</v>
      </c>
      <c r="I19" s="52">
        <v>9</v>
      </c>
      <c r="J19" s="120"/>
      <c r="K19" s="6">
        <v>32</v>
      </c>
      <c r="L19" s="8">
        <v>36</v>
      </c>
      <c r="M19" s="8">
        <v>22</v>
      </c>
      <c r="N19" s="8">
        <v>2</v>
      </c>
      <c r="O19" s="123"/>
      <c r="P19" s="120"/>
      <c r="Q19" s="120"/>
      <c r="R19" s="54">
        <v>45</v>
      </c>
      <c r="S19" s="54"/>
      <c r="T19" s="54"/>
      <c r="U19" s="54">
        <v>50</v>
      </c>
      <c r="V19" s="54"/>
      <c r="W19" s="55">
        <f>SUM(D19:V19)</f>
        <v>365</v>
      </c>
      <c r="X19" s="6"/>
      <c r="Y19" s="6"/>
      <c r="Z19" s="28">
        <f t="shared" si="0"/>
        <v>365</v>
      </c>
      <c r="AM19" s="8">
        <v>29</v>
      </c>
    </row>
    <row r="20" spans="1:39" s="2" customFormat="1" ht="12" x14ac:dyDescent="0.15">
      <c r="A20" s="84">
        <v>10</v>
      </c>
      <c r="B20" s="50" t="s">
        <v>57</v>
      </c>
      <c r="C20" s="51" t="s">
        <v>58</v>
      </c>
      <c r="D20" s="52">
        <v>13</v>
      </c>
      <c r="E20" s="52">
        <v>20</v>
      </c>
      <c r="F20" s="52">
        <v>24</v>
      </c>
      <c r="G20" s="52">
        <v>29</v>
      </c>
      <c r="H20" s="52">
        <v>26</v>
      </c>
      <c r="I20" s="52">
        <v>15</v>
      </c>
      <c r="J20" s="120"/>
      <c r="K20" s="8">
        <v>36</v>
      </c>
      <c r="L20" s="8">
        <v>40</v>
      </c>
      <c r="M20" s="119"/>
      <c r="N20" s="120"/>
      <c r="O20" s="8">
        <v>36</v>
      </c>
      <c r="P20" s="8">
        <v>29</v>
      </c>
      <c r="Q20" s="123"/>
      <c r="R20" s="54">
        <v>32</v>
      </c>
      <c r="S20" s="54">
        <v>14</v>
      </c>
      <c r="T20" s="54"/>
      <c r="U20" s="54">
        <v>24</v>
      </c>
      <c r="V20" s="54">
        <v>24</v>
      </c>
      <c r="W20" s="55">
        <f>SUM(D20:V20)</f>
        <v>362</v>
      </c>
      <c r="X20" s="6"/>
      <c r="Y20" s="6"/>
      <c r="Z20" s="28">
        <f t="shared" si="0"/>
        <v>362</v>
      </c>
      <c r="AM20" s="8">
        <v>26</v>
      </c>
    </row>
    <row r="21" spans="1:39" s="2" customFormat="1" ht="12" x14ac:dyDescent="0.15">
      <c r="A21" s="84">
        <v>11</v>
      </c>
      <c r="B21" s="50" t="s">
        <v>31</v>
      </c>
      <c r="C21" s="51" t="s">
        <v>19</v>
      </c>
      <c r="D21" s="52">
        <v>14</v>
      </c>
      <c r="E21" s="52">
        <v>22</v>
      </c>
      <c r="F21" s="52">
        <v>29</v>
      </c>
      <c r="G21" s="52">
        <v>24</v>
      </c>
      <c r="H21" s="52">
        <v>32</v>
      </c>
      <c r="I21" s="52">
        <v>13</v>
      </c>
      <c r="J21" s="120"/>
      <c r="K21" s="6">
        <v>22</v>
      </c>
      <c r="L21" s="8">
        <v>24</v>
      </c>
      <c r="M21" s="120"/>
      <c r="N21" s="120"/>
      <c r="O21" s="120"/>
      <c r="P21" s="54"/>
      <c r="Q21" s="54"/>
      <c r="R21" s="54">
        <v>36</v>
      </c>
      <c r="S21" s="54">
        <v>22</v>
      </c>
      <c r="T21" s="54">
        <v>26</v>
      </c>
      <c r="U21" s="54">
        <v>45</v>
      </c>
      <c r="V21" s="54">
        <v>45</v>
      </c>
      <c r="W21" s="55">
        <f>SUM(D21:V21)</f>
        <v>354</v>
      </c>
      <c r="X21" s="6"/>
      <c r="Y21" s="6"/>
      <c r="Z21" s="28">
        <f t="shared" si="0"/>
        <v>354</v>
      </c>
      <c r="AM21" s="8">
        <v>24</v>
      </c>
    </row>
    <row r="22" spans="1:39" s="2" customFormat="1" ht="12" x14ac:dyDescent="0.15">
      <c r="A22" s="84">
        <v>12</v>
      </c>
      <c r="B22" s="50" t="s">
        <v>50</v>
      </c>
      <c r="C22" s="51" t="s">
        <v>70</v>
      </c>
      <c r="D22" s="52">
        <v>50</v>
      </c>
      <c r="E22" s="52">
        <v>24</v>
      </c>
      <c r="F22" s="52">
        <v>36</v>
      </c>
      <c r="G22" s="52">
        <v>60</v>
      </c>
      <c r="H22" s="52">
        <v>40</v>
      </c>
      <c r="I22" s="52">
        <v>18</v>
      </c>
      <c r="J22" s="119"/>
      <c r="K22" s="8">
        <v>50</v>
      </c>
      <c r="L22" s="8">
        <v>26</v>
      </c>
      <c r="M22" s="120"/>
      <c r="N22" s="119"/>
      <c r="O22" s="119"/>
      <c r="P22" s="8"/>
      <c r="Q22" s="54"/>
      <c r="R22" s="54"/>
      <c r="S22" s="54"/>
      <c r="T22" s="54"/>
      <c r="U22" s="54"/>
      <c r="V22" s="53"/>
      <c r="W22" s="55">
        <f>SUM(D22:V22)</f>
        <v>304</v>
      </c>
      <c r="X22" s="6"/>
      <c r="Y22" s="6"/>
      <c r="Z22" s="28">
        <f t="shared" si="0"/>
        <v>304</v>
      </c>
      <c r="AM22" s="8">
        <v>22</v>
      </c>
    </row>
    <row r="23" spans="1:39" s="2" customFormat="1" ht="12" x14ac:dyDescent="0.15">
      <c r="A23" s="84">
        <v>13</v>
      </c>
      <c r="B23" s="50" t="s">
        <v>12</v>
      </c>
      <c r="C23" s="51" t="s">
        <v>43</v>
      </c>
      <c r="D23" s="52">
        <v>40</v>
      </c>
      <c r="E23" s="52">
        <v>26</v>
      </c>
      <c r="F23" s="54">
        <v>22</v>
      </c>
      <c r="G23" s="120"/>
      <c r="H23" s="120"/>
      <c r="I23" s="52">
        <v>24</v>
      </c>
      <c r="J23" s="120"/>
      <c r="K23" s="8">
        <v>40</v>
      </c>
      <c r="L23" s="8">
        <v>32</v>
      </c>
      <c r="M23" s="120"/>
      <c r="N23" s="54"/>
      <c r="O23" s="54"/>
      <c r="P23" s="8"/>
      <c r="Q23" s="54"/>
      <c r="R23" s="8"/>
      <c r="S23" s="54">
        <v>50</v>
      </c>
      <c r="T23" s="54">
        <v>18</v>
      </c>
      <c r="U23" s="54"/>
      <c r="V23" s="54"/>
      <c r="W23" s="55">
        <f>SUM(D23:V23)</f>
        <v>252</v>
      </c>
      <c r="X23" s="6"/>
      <c r="Y23" s="6"/>
      <c r="Z23" s="28">
        <f t="shared" si="0"/>
        <v>252</v>
      </c>
      <c r="AM23" s="8">
        <v>20</v>
      </c>
    </row>
    <row r="24" spans="1:39" s="2" customFormat="1" ht="12" x14ac:dyDescent="0.15">
      <c r="A24" s="84">
        <v>14</v>
      </c>
      <c r="B24" s="50" t="s">
        <v>61</v>
      </c>
      <c r="C24" s="51" t="s">
        <v>62</v>
      </c>
      <c r="D24" s="52">
        <v>8</v>
      </c>
      <c r="E24" s="52">
        <v>18</v>
      </c>
      <c r="F24" s="119"/>
      <c r="G24" s="119"/>
      <c r="H24" s="120"/>
      <c r="I24" s="52">
        <v>14</v>
      </c>
      <c r="J24" s="119"/>
      <c r="K24" s="6">
        <v>13</v>
      </c>
      <c r="L24" s="6">
        <v>22</v>
      </c>
      <c r="M24" s="109"/>
      <c r="N24" s="54"/>
      <c r="O24" s="6">
        <v>20</v>
      </c>
      <c r="P24" s="8">
        <v>40</v>
      </c>
      <c r="Q24" s="54"/>
      <c r="R24" s="54">
        <v>29</v>
      </c>
      <c r="S24" s="54">
        <v>7</v>
      </c>
      <c r="T24" s="54">
        <v>36</v>
      </c>
      <c r="U24" s="54">
        <v>18</v>
      </c>
      <c r="V24" s="54">
        <v>26</v>
      </c>
      <c r="W24" s="55">
        <f>SUM(D24:V24)</f>
        <v>251</v>
      </c>
      <c r="X24" s="6"/>
      <c r="Y24" s="6"/>
      <c r="Z24" s="28">
        <f t="shared" si="0"/>
        <v>251</v>
      </c>
      <c r="AM24" s="8">
        <v>18</v>
      </c>
    </row>
    <row r="25" spans="1:39" s="2" customFormat="1" ht="12" x14ac:dyDescent="0.15">
      <c r="A25" s="84">
        <v>15</v>
      </c>
      <c r="B25" s="50" t="s">
        <v>49</v>
      </c>
      <c r="C25" s="51" t="s">
        <v>1</v>
      </c>
      <c r="D25" s="52">
        <v>60</v>
      </c>
      <c r="E25" s="52">
        <v>5</v>
      </c>
      <c r="F25" s="120"/>
      <c r="G25" s="119"/>
      <c r="H25" s="120"/>
      <c r="I25" s="119"/>
      <c r="J25" s="54"/>
      <c r="K25" s="8">
        <v>80</v>
      </c>
      <c r="L25" s="54"/>
      <c r="M25" s="53"/>
      <c r="N25" s="54"/>
      <c r="O25" s="54"/>
      <c r="P25" s="8"/>
      <c r="Q25" s="8"/>
      <c r="R25" s="8"/>
      <c r="S25" s="54">
        <v>80</v>
      </c>
      <c r="T25" s="54"/>
      <c r="U25" s="54"/>
      <c r="V25" s="54"/>
      <c r="W25" s="55">
        <f>SUM(D25:V25)</f>
        <v>225</v>
      </c>
      <c r="X25" s="6"/>
      <c r="Y25" s="6"/>
      <c r="Z25" s="28">
        <f t="shared" si="0"/>
        <v>225</v>
      </c>
      <c r="AM25" s="8">
        <v>16</v>
      </c>
    </row>
    <row r="26" spans="1:39" s="2" customFormat="1" ht="12" x14ac:dyDescent="0.15">
      <c r="A26" s="84">
        <v>16</v>
      </c>
      <c r="B26" s="50" t="s">
        <v>51</v>
      </c>
      <c r="C26" s="51" t="s">
        <v>42</v>
      </c>
      <c r="D26" s="52">
        <v>45</v>
      </c>
      <c r="E26" s="52">
        <v>32</v>
      </c>
      <c r="F26" s="52">
        <v>40</v>
      </c>
      <c r="G26" s="119"/>
      <c r="H26" s="120"/>
      <c r="I26" s="52">
        <v>16</v>
      </c>
      <c r="J26" s="119"/>
      <c r="K26" s="120"/>
      <c r="L26" s="54"/>
      <c r="M26" s="8">
        <v>11</v>
      </c>
      <c r="N26" s="54"/>
      <c r="O26" s="54"/>
      <c r="P26" s="54"/>
      <c r="Q26" s="54"/>
      <c r="R26" s="54"/>
      <c r="S26" s="54">
        <v>40</v>
      </c>
      <c r="T26" s="54">
        <v>32</v>
      </c>
      <c r="U26" s="54"/>
      <c r="V26" s="53"/>
      <c r="W26" s="55">
        <f>SUM(D26:V26)</f>
        <v>216</v>
      </c>
      <c r="X26" s="6"/>
      <c r="Y26" s="6"/>
      <c r="Z26" s="28">
        <f t="shared" si="0"/>
        <v>216</v>
      </c>
      <c r="AM26" s="8">
        <v>15</v>
      </c>
    </row>
    <row r="27" spans="1:39" s="2" customFormat="1" ht="12" x14ac:dyDescent="0.15">
      <c r="A27" s="84">
        <v>17</v>
      </c>
      <c r="B27" s="50" t="s">
        <v>52</v>
      </c>
      <c r="C27" s="51" t="s">
        <v>44</v>
      </c>
      <c r="D27" s="52">
        <v>26</v>
      </c>
      <c r="E27" s="52">
        <v>60</v>
      </c>
      <c r="F27" s="52">
        <v>80</v>
      </c>
      <c r="G27" s="120"/>
      <c r="H27" s="122"/>
      <c r="I27" s="52">
        <v>45</v>
      </c>
      <c r="J27" s="120"/>
      <c r="K27" s="119"/>
      <c r="L27" s="54"/>
      <c r="M27" s="54"/>
      <c r="N27" s="54"/>
      <c r="O27" s="54"/>
      <c r="P27" s="54"/>
      <c r="Q27" s="8"/>
      <c r="R27" s="54"/>
      <c r="S27" s="54"/>
      <c r="T27" s="54"/>
      <c r="U27" s="54"/>
      <c r="V27" s="54"/>
      <c r="W27" s="55">
        <f>SUM(D27:V27)</f>
        <v>211</v>
      </c>
      <c r="X27" s="6"/>
      <c r="Y27" s="6"/>
      <c r="Z27" s="28">
        <f t="shared" si="0"/>
        <v>211</v>
      </c>
      <c r="AM27" s="8">
        <v>14</v>
      </c>
    </row>
    <row r="28" spans="1:39" s="2" customFormat="1" ht="12" x14ac:dyDescent="0.15">
      <c r="A28" s="84">
        <v>18</v>
      </c>
      <c r="B28" s="50" t="s">
        <v>478</v>
      </c>
      <c r="C28" s="51" t="s">
        <v>468</v>
      </c>
      <c r="D28" s="122"/>
      <c r="E28" s="122"/>
      <c r="F28" s="119"/>
      <c r="G28" s="122"/>
      <c r="H28" s="52"/>
      <c r="I28" s="52"/>
      <c r="J28" s="52"/>
      <c r="K28" s="53"/>
      <c r="L28" s="54"/>
      <c r="M28" s="8">
        <v>20</v>
      </c>
      <c r="N28" s="8">
        <v>100</v>
      </c>
      <c r="O28" s="8"/>
      <c r="P28" s="54"/>
      <c r="Q28" s="8">
        <v>60</v>
      </c>
      <c r="R28" s="54"/>
      <c r="S28" s="53"/>
      <c r="T28" s="54"/>
      <c r="U28" s="54"/>
      <c r="V28" s="54"/>
      <c r="W28" s="55">
        <f>SUM(D28:V28)</f>
        <v>180</v>
      </c>
      <c r="X28" s="6"/>
      <c r="Y28" s="6"/>
      <c r="Z28" s="28">
        <f t="shared" si="0"/>
        <v>180</v>
      </c>
      <c r="AM28" s="8">
        <v>13</v>
      </c>
    </row>
    <row r="29" spans="1:39" s="2" customFormat="1" ht="12" x14ac:dyDescent="0.15">
      <c r="A29" s="84">
        <v>19</v>
      </c>
      <c r="B29" s="50" t="s">
        <v>60</v>
      </c>
      <c r="C29" s="51" t="s">
        <v>58</v>
      </c>
      <c r="D29" s="54">
        <v>10</v>
      </c>
      <c r="E29" s="54">
        <v>1</v>
      </c>
      <c r="F29" s="54">
        <v>11</v>
      </c>
      <c r="G29" s="54">
        <v>20</v>
      </c>
      <c r="H29" s="54">
        <v>16</v>
      </c>
      <c r="I29" s="120"/>
      <c r="J29" s="120"/>
      <c r="K29" s="6">
        <v>18</v>
      </c>
      <c r="L29" s="6">
        <v>7</v>
      </c>
      <c r="M29" s="120"/>
      <c r="N29" s="120"/>
      <c r="O29" s="6">
        <v>29</v>
      </c>
      <c r="P29" s="8">
        <v>9</v>
      </c>
      <c r="Q29" s="54"/>
      <c r="R29" s="54">
        <v>15</v>
      </c>
      <c r="S29" s="54">
        <v>10</v>
      </c>
      <c r="T29" s="54"/>
      <c r="U29" s="54">
        <v>16</v>
      </c>
      <c r="V29" s="54">
        <v>12</v>
      </c>
      <c r="W29" s="55">
        <f>SUM(D29:V29)</f>
        <v>174</v>
      </c>
      <c r="X29" s="6"/>
      <c r="Y29" s="6"/>
      <c r="Z29" s="28">
        <f t="shared" si="0"/>
        <v>174</v>
      </c>
      <c r="AM29" s="8">
        <v>12</v>
      </c>
    </row>
    <row r="30" spans="1:39" s="2" customFormat="1" ht="12" x14ac:dyDescent="0.15">
      <c r="A30" s="84">
        <v>20</v>
      </c>
      <c r="B30" s="50" t="s">
        <v>32</v>
      </c>
      <c r="C30" s="51" t="s">
        <v>2</v>
      </c>
      <c r="D30" s="54">
        <v>18</v>
      </c>
      <c r="E30" s="54">
        <v>8</v>
      </c>
      <c r="F30" s="54">
        <v>12</v>
      </c>
      <c r="G30" s="120"/>
      <c r="H30" s="120"/>
      <c r="I30" s="54">
        <v>1</v>
      </c>
      <c r="J30" s="120"/>
      <c r="K30" s="6">
        <v>29</v>
      </c>
      <c r="L30" s="6">
        <v>12</v>
      </c>
      <c r="M30" s="120"/>
      <c r="N30" s="54"/>
      <c r="O30" s="6">
        <v>45</v>
      </c>
      <c r="P30" s="8">
        <v>13</v>
      </c>
      <c r="Q30" s="53"/>
      <c r="R30" s="54"/>
      <c r="S30" s="54">
        <v>26</v>
      </c>
      <c r="T30" s="54">
        <v>3</v>
      </c>
      <c r="U30" s="54"/>
      <c r="V30" s="54"/>
      <c r="W30" s="55">
        <f>SUM(D30:V30)</f>
        <v>167</v>
      </c>
      <c r="X30" s="6"/>
      <c r="Y30" s="6"/>
      <c r="Z30" s="28">
        <f t="shared" si="0"/>
        <v>167</v>
      </c>
      <c r="AM30" s="8">
        <v>11</v>
      </c>
    </row>
    <row r="31" spans="1:39" s="2" customFormat="1" ht="12" x14ac:dyDescent="0.15">
      <c r="A31" s="84">
        <v>21</v>
      </c>
      <c r="B31" s="50" t="s">
        <v>65</v>
      </c>
      <c r="C31" s="51" t="s">
        <v>58</v>
      </c>
      <c r="D31" s="52">
        <v>3</v>
      </c>
      <c r="E31" s="52">
        <v>11</v>
      </c>
      <c r="F31" s="54">
        <v>13</v>
      </c>
      <c r="G31" s="52">
        <v>13</v>
      </c>
      <c r="H31" s="52">
        <v>20</v>
      </c>
      <c r="I31" s="119"/>
      <c r="J31" s="119"/>
      <c r="K31" s="8">
        <v>10</v>
      </c>
      <c r="L31" s="8">
        <v>18</v>
      </c>
      <c r="M31" s="120"/>
      <c r="N31" s="120"/>
      <c r="O31" s="8">
        <v>15</v>
      </c>
      <c r="P31" s="8">
        <v>15</v>
      </c>
      <c r="Q31" s="8"/>
      <c r="R31" s="54">
        <v>24</v>
      </c>
      <c r="S31" s="54">
        <v>4</v>
      </c>
      <c r="T31" s="54"/>
      <c r="U31" s="54">
        <v>6</v>
      </c>
      <c r="V31" s="54">
        <v>14</v>
      </c>
      <c r="W31" s="55">
        <f>SUM(D31:V31)</f>
        <v>166</v>
      </c>
      <c r="X31" s="6"/>
      <c r="Y31" s="6"/>
      <c r="Z31" s="28">
        <f t="shared" si="0"/>
        <v>166</v>
      </c>
      <c r="AM31" s="8">
        <v>10</v>
      </c>
    </row>
    <row r="32" spans="1:39" s="2" customFormat="1" ht="12" x14ac:dyDescent="0.15">
      <c r="A32" s="84">
        <v>22</v>
      </c>
      <c r="B32" s="50" t="s">
        <v>11</v>
      </c>
      <c r="C32" s="51" t="s">
        <v>22</v>
      </c>
      <c r="D32" s="52">
        <v>9</v>
      </c>
      <c r="E32" s="52">
        <v>2</v>
      </c>
      <c r="F32" s="52">
        <v>6</v>
      </c>
      <c r="G32" s="52">
        <v>18</v>
      </c>
      <c r="H32" s="120"/>
      <c r="I32" s="120"/>
      <c r="J32" s="52">
        <v>24</v>
      </c>
      <c r="K32" s="8">
        <v>15</v>
      </c>
      <c r="L32" s="8">
        <v>15</v>
      </c>
      <c r="M32" s="120"/>
      <c r="N32" s="120"/>
      <c r="O32" s="8">
        <v>26</v>
      </c>
      <c r="P32" s="54"/>
      <c r="Q32" s="54"/>
      <c r="R32" s="54">
        <v>10</v>
      </c>
      <c r="S32" s="54">
        <v>8</v>
      </c>
      <c r="T32" s="54"/>
      <c r="U32" s="54">
        <v>11</v>
      </c>
      <c r="V32" s="54">
        <v>7</v>
      </c>
      <c r="W32" s="55">
        <f>SUM(D32:V32)</f>
        <v>151</v>
      </c>
      <c r="X32" s="6"/>
      <c r="Y32" s="6"/>
      <c r="Z32" s="28">
        <f t="shared" si="0"/>
        <v>151</v>
      </c>
      <c r="AM32" s="8">
        <v>9</v>
      </c>
    </row>
    <row r="33" spans="1:39" s="2" customFormat="1" x14ac:dyDescent="0.15">
      <c r="A33" s="84">
        <v>23</v>
      </c>
      <c r="B33" s="50" t="s">
        <v>474</v>
      </c>
      <c r="C33" s="51" t="s">
        <v>17</v>
      </c>
      <c r="D33" s="122"/>
      <c r="E33" s="122"/>
      <c r="F33" s="119"/>
      <c r="G33" s="122"/>
      <c r="H33" s="52"/>
      <c r="I33" s="52"/>
      <c r="J33" s="52"/>
      <c r="K33" s="53"/>
      <c r="L33" s="54"/>
      <c r="M33" s="8">
        <v>29</v>
      </c>
      <c r="N33" s="8">
        <v>60</v>
      </c>
      <c r="O33" s="8"/>
      <c r="P33" s="54"/>
      <c r="Q33" s="8">
        <v>50</v>
      </c>
      <c r="R33" s="54"/>
      <c r="S33" s="53"/>
      <c r="T33" s="54"/>
      <c r="U33" s="54"/>
      <c r="V33" s="53"/>
      <c r="W33" s="55">
        <f>SUM(D33:V33)</f>
        <v>139</v>
      </c>
      <c r="X33" s="45"/>
      <c r="Y33" s="45"/>
      <c r="Z33" s="28">
        <f t="shared" si="0"/>
        <v>139</v>
      </c>
      <c r="AA33" s="31"/>
      <c r="AB33" s="31"/>
      <c r="AM33" s="8">
        <v>8</v>
      </c>
    </row>
    <row r="34" spans="1:39" s="2" customFormat="1" x14ac:dyDescent="0.15">
      <c r="A34" s="84">
        <v>24</v>
      </c>
      <c r="B34" s="50" t="s">
        <v>466</v>
      </c>
      <c r="C34" s="51" t="s">
        <v>17</v>
      </c>
      <c r="D34" s="122"/>
      <c r="E34" s="122"/>
      <c r="F34" s="119"/>
      <c r="G34" s="122"/>
      <c r="H34" s="52"/>
      <c r="I34" s="52"/>
      <c r="J34" s="52"/>
      <c r="K34" s="53"/>
      <c r="L34" s="54"/>
      <c r="M34" s="8">
        <v>80</v>
      </c>
      <c r="N34" s="8">
        <v>40</v>
      </c>
      <c r="O34" s="8"/>
      <c r="P34" s="54"/>
      <c r="Q34" s="8">
        <v>18</v>
      </c>
      <c r="R34" s="54"/>
      <c r="S34" s="54"/>
      <c r="T34" s="54"/>
      <c r="U34" s="54"/>
      <c r="V34" s="54"/>
      <c r="W34" s="55">
        <f>SUM(D34:V34)</f>
        <v>138</v>
      </c>
      <c r="X34" s="45"/>
      <c r="Y34" s="45"/>
      <c r="Z34" s="28">
        <f t="shared" si="0"/>
        <v>138</v>
      </c>
      <c r="AA34" s="1"/>
      <c r="AB34" s="1"/>
      <c r="AM34" s="8">
        <v>7</v>
      </c>
    </row>
    <row r="35" spans="1:39" s="2" customFormat="1" x14ac:dyDescent="0.15">
      <c r="A35" s="84">
        <v>25</v>
      </c>
      <c r="B35" s="50" t="s">
        <v>9</v>
      </c>
      <c r="C35" s="50" t="s">
        <v>2</v>
      </c>
      <c r="D35" s="54">
        <v>6</v>
      </c>
      <c r="E35" s="54">
        <v>14</v>
      </c>
      <c r="F35" s="54">
        <v>8</v>
      </c>
      <c r="G35" s="54">
        <v>15</v>
      </c>
      <c r="H35" s="54">
        <v>18</v>
      </c>
      <c r="I35" s="120"/>
      <c r="J35" s="54">
        <v>32</v>
      </c>
      <c r="K35" s="120"/>
      <c r="L35" s="120"/>
      <c r="M35" s="120"/>
      <c r="N35" s="54"/>
      <c r="O35" s="6">
        <v>16</v>
      </c>
      <c r="P35" s="8">
        <v>2</v>
      </c>
      <c r="Q35" s="54"/>
      <c r="R35" s="6">
        <v>16</v>
      </c>
      <c r="S35" s="54"/>
      <c r="T35" s="54"/>
      <c r="U35" s="54"/>
      <c r="V35" s="54"/>
      <c r="W35" s="55">
        <f>SUM(D35:V35)</f>
        <v>127</v>
      </c>
      <c r="X35" s="45"/>
      <c r="Y35" s="45"/>
      <c r="Z35" s="28">
        <f t="shared" si="0"/>
        <v>127</v>
      </c>
      <c r="AA35" s="1"/>
      <c r="AB35" s="1"/>
      <c r="AM35" s="8">
        <v>6</v>
      </c>
    </row>
    <row r="36" spans="1:39" s="2" customFormat="1" x14ac:dyDescent="0.15">
      <c r="A36" s="84">
        <v>26</v>
      </c>
      <c r="B36" s="50" t="s">
        <v>481</v>
      </c>
      <c r="C36" s="51" t="s">
        <v>468</v>
      </c>
      <c r="D36" s="122"/>
      <c r="E36" s="122"/>
      <c r="F36" s="124"/>
      <c r="G36" s="122"/>
      <c r="H36" s="52"/>
      <c r="I36" s="52"/>
      <c r="J36" s="52"/>
      <c r="K36" s="53"/>
      <c r="L36" s="54"/>
      <c r="M36" s="8">
        <v>14</v>
      </c>
      <c r="N36" s="8">
        <v>80</v>
      </c>
      <c r="O36" s="8"/>
      <c r="P36" s="54"/>
      <c r="Q36" s="8">
        <v>16</v>
      </c>
      <c r="R36" s="8"/>
      <c r="S36" s="54"/>
      <c r="T36" s="54"/>
      <c r="U36" s="54"/>
      <c r="V36" s="54"/>
      <c r="W36" s="55">
        <f>SUM(D36:V36)</f>
        <v>110</v>
      </c>
      <c r="X36" s="45"/>
      <c r="Y36" s="45"/>
      <c r="Z36" s="28">
        <f t="shared" si="0"/>
        <v>110</v>
      </c>
      <c r="AA36" s="1"/>
      <c r="AB36" s="1"/>
      <c r="AM36" s="8">
        <v>5</v>
      </c>
    </row>
    <row r="37" spans="1:39" s="2" customFormat="1" x14ac:dyDescent="0.15">
      <c r="A37" s="84">
        <v>27</v>
      </c>
      <c r="B37" s="50" t="s">
        <v>55</v>
      </c>
      <c r="C37" s="51" t="s">
        <v>56</v>
      </c>
      <c r="D37" s="52">
        <v>15</v>
      </c>
      <c r="E37" s="122"/>
      <c r="F37" s="119"/>
      <c r="G37" s="52">
        <v>32</v>
      </c>
      <c r="H37" s="52">
        <v>11</v>
      </c>
      <c r="I37" s="119"/>
      <c r="J37" s="52">
        <v>26</v>
      </c>
      <c r="K37" s="120"/>
      <c r="L37" s="54"/>
      <c r="M37" s="53"/>
      <c r="N37" s="54"/>
      <c r="O37" s="54"/>
      <c r="P37" s="54"/>
      <c r="Q37" s="54"/>
      <c r="R37" s="54"/>
      <c r="S37" s="54">
        <v>15</v>
      </c>
      <c r="T37" s="54"/>
      <c r="U37" s="54">
        <v>10</v>
      </c>
      <c r="V37" s="54"/>
      <c r="W37" s="55">
        <f>SUM(D37:V37)</f>
        <v>109</v>
      </c>
      <c r="X37" s="45"/>
      <c r="Y37" s="45"/>
      <c r="Z37" s="28">
        <f t="shared" si="0"/>
        <v>109</v>
      </c>
      <c r="AA37" s="1"/>
      <c r="AB37" s="1"/>
      <c r="AM37" s="8">
        <v>4</v>
      </c>
    </row>
    <row r="38" spans="1:39" s="2" customFormat="1" x14ac:dyDescent="0.15">
      <c r="A38" s="84">
        <v>28</v>
      </c>
      <c r="B38" s="50" t="s">
        <v>53</v>
      </c>
      <c r="C38" s="51" t="s">
        <v>45</v>
      </c>
      <c r="D38" s="52">
        <v>22</v>
      </c>
      <c r="E38" s="52">
        <v>16</v>
      </c>
      <c r="F38" s="52">
        <v>7</v>
      </c>
      <c r="G38" s="120"/>
      <c r="H38" s="122"/>
      <c r="I38" s="52">
        <v>10</v>
      </c>
      <c r="J38" s="119"/>
      <c r="K38" s="120"/>
      <c r="L38" s="8">
        <v>29</v>
      </c>
      <c r="M38" s="54"/>
      <c r="N38" s="54"/>
      <c r="O38" s="54"/>
      <c r="P38" s="8"/>
      <c r="Q38" s="8"/>
      <c r="R38" s="45"/>
      <c r="S38" s="54">
        <v>24</v>
      </c>
      <c r="T38" s="54"/>
      <c r="U38" s="54"/>
      <c r="V38" s="54"/>
      <c r="W38" s="55">
        <f>SUM(D38:V38)</f>
        <v>108</v>
      </c>
      <c r="X38" s="45"/>
      <c r="Y38" s="45"/>
      <c r="Z38" s="28">
        <f t="shared" si="0"/>
        <v>108</v>
      </c>
      <c r="AA38" s="1"/>
      <c r="AB38" s="1"/>
      <c r="AM38" s="8">
        <v>3</v>
      </c>
    </row>
    <row r="39" spans="1:39" s="2" customFormat="1" x14ac:dyDescent="0.15">
      <c r="A39" s="84">
        <v>29</v>
      </c>
      <c r="B39" s="50" t="s">
        <v>467</v>
      </c>
      <c r="C39" s="51" t="s">
        <v>468</v>
      </c>
      <c r="D39" s="122"/>
      <c r="E39" s="122"/>
      <c r="F39" s="119"/>
      <c r="G39" s="122"/>
      <c r="H39" s="52"/>
      <c r="I39" s="52"/>
      <c r="J39" s="52"/>
      <c r="K39" s="53"/>
      <c r="L39" s="54"/>
      <c r="M39" s="8">
        <v>60</v>
      </c>
      <c r="N39" s="8">
        <v>36</v>
      </c>
      <c r="O39" s="8"/>
      <c r="P39" s="54"/>
      <c r="Q39" s="8">
        <v>8</v>
      </c>
      <c r="R39" s="54"/>
      <c r="S39" s="54"/>
      <c r="T39" s="54"/>
      <c r="U39" s="54"/>
      <c r="V39" s="54"/>
      <c r="W39" s="55">
        <f>SUM(D39:V39)</f>
        <v>104</v>
      </c>
      <c r="X39" s="45"/>
      <c r="Y39" s="45"/>
      <c r="Z39" s="28">
        <f t="shared" si="0"/>
        <v>104</v>
      </c>
      <c r="AA39" s="1"/>
      <c r="AB39" s="1"/>
      <c r="AM39" s="8">
        <v>2</v>
      </c>
    </row>
    <row r="40" spans="1:39" s="2" customFormat="1" x14ac:dyDescent="0.15">
      <c r="A40" s="84">
        <v>30</v>
      </c>
      <c r="B40" s="50" t="s">
        <v>632</v>
      </c>
      <c r="C40" s="51" t="s">
        <v>234</v>
      </c>
      <c r="D40" s="125"/>
      <c r="E40" s="125"/>
      <c r="F40" s="119"/>
      <c r="G40" s="122"/>
      <c r="H40" s="52"/>
      <c r="I40" s="58"/>
      <c r="J40" s="58"/>
      <c r="K40" s="53"/>
      <c r="L40" s="54"/>
      <c r="M40" s="44"/>
      <c r="N40" s="56"/>
      <c r="O40" s="56"/>
      <c r="P40" s="56"/>
      <c r="Q40" s="44">
        <v>100</v>
      </c>
      <c r="R40" s="56"/>
      <c r="S40" s="54"/>
      <c r="T40" s="54"/>
      <c r="U40" s="54"/>
      <c r="V40" s="54"/>
      <c r="W40" s="55">
        <f>SUM(D40:V40)</f>
        <v>100</v>
      </c>
      <c r="X40" s="45"/>
      <c r="Y40" s="45"/>
      <c r="Z40" s="28">
        <f t="shared" si="0"/>
        <v>100</v>
      </c>
      <c r="AA40" s="1"/>
      <c r="AB40" s="1"/>
      <c r="AM40" s="44">
        <v>1</v>
      </c>
    </row>
    <row r="41" spans="1:39" s="31" customFormat="1" x14ac:dyDescent="0.15">
      <c r="A41" s="84">
        <v>31</v>
      </c>
      <c r="B41" s="50" t="s">
        <v>427</v>
      </c>
      <c r="C41" s="51" t="s">
        <v>62</v>
      </c>
      <c r="D41" s="52"/>
      <c r="E41" s="52"/>
      <c r="F41" s="53"/>
      <c r="G41" s="52"/>
      <c r="H41" s="52"/>
      <c r="I41" s="52"/>
      <c r="J41" s="52"/>
      <c r="K41" s="6">
        <v>14</v>
      </c>
      <c r="L41" s="6">
        <v>13</v>
      </c>
      <c r="M41" s="54"/>
      <c r="N41" s="53"/>
      <c r="O41" s="6">
        <v>24</v>
      </c>
      <c r="P41" s="8">
        <v>12</v>
      </c>
      <c r="Q41" s="54"/>
      <c r="R41" s="54"/>
      <c r="S41" s="54">
        <v>11</v>
      </c>
      <c r="T41" s="54"/>
      <c r="U41" s="54">
        <v>12</v>
      </c>
      <c r="V41" s="54">
        <v>11</v>
      </c>
      <c r="W41" s="55">
        <f>SUM(D41:V41)</f>
        <v>97</v>
      </c>
      <c r="X41" s="45"/>
      <c r="Y41" s="45"/>
      <c r="Z41" s="28">
        <f t="shared" si="0"/>
        <v>97</v>
      </c>
      <c r="AA41" s="1"/>
      <c r="AB41" s="1"/>
    </row>
    <row r="42" spans="1:39" s="31" customFormat="1" ht="16" customHeight="1" x14ac:dyDescent="0.15">
      <c r="A42" s="84">
        <v>32</v>
      </c>
      <c r="B42" s="50" t="s">
        <v>472</v>
      </c>
      <c r="C42" s="51" t="s">
        <v>233</v>
      </c>
      <c r="D42" s="122"/>
      <c r="E42" s="122"/>
      <c r="F42" s="119"/>
      <c r="G42" s="122"/>
      <c r="H42" s="52"/>
      <c r="I42" s="52"/>
      <c r="J42" s="52"/>
      <c r="K42" s="53"/>
      <c r="L42" s="54"/>
      <c r="M42" s="8">
        <v>40</v>
      </c>
      <c r="N42" s="8">
        <v>45</v>
      </c>
      <c r="O42" s="8"/>
      <c r="P42" s="54"/>
      <c r="Q42" s="8">
        <v>12</v>
      </c>
      <c r="R42" s="54"/>
      <c r="S42" s="54"/>
      <c r="T42" s="54"/>
      <c r="U42" s="54"/>
      <c r="V42" s="54"/>
      <c r="W42" s="55">
        <f>SUM(D42:V42)</f>
        <v>97</v>
      </c>
      <c r="X42" s="45"/>
      <c r="Y42" s="45"/>
      <c r="Z42" s="28">
        <f t="shared" si="0"/>
        <v>97</v>
      </c>
      <c r="AA42" s="1"/>
      <c r="AB42" s="1"/>
    </row>
    <row r="43" spans="1:39" s="31" customFormat="1" x14ac:dyDescent="0.15">
      <c r="A43" s="84">
        <v>33</v>
      </c>
      <c r="B43" s="50" t="s">
        <v>426</v>
      </c>
      <c r="C43" s="51" t="s">
        <v>62</v>
      </c>
      <c r="D43" s="52"/>
      <c r="E43" s="52"/>
      <c r="F43" s="53"/>
      <c r="G43" s="52"/>
      <c r="H43" s="52"/>
      <c r="I43" s="52"/>
      <c r="J43" s="52"/>
      <c r="K43" s="6">
        <v>16</v>
      </c>
      <c r="L43" s="6">
        <v>11</v>
      </c>
      <c r="M43" s="109"/>
      <c r="N43" s="54"/>
      <c r="O43" s="6">
        <v>18</v>
      </c>
      <c r="P43" s="8">
        <v>8</v>
      </c>
      <c r="Q43" s="8"/>
      <c r="R43" s="54">
        <v>6</v>
      </c>
      <c r="S43" s="54">
        <v>9</v>
      </c>
      <c r="T43" s="54"/>
      <c r="U43" s="54">
        <v>13</v>
      </c>
      <c r="V43" s="54">
        <v>9</v>
      </c>
      <c r="W43" s="55">
        <f>SUM(D43:V43)</f>
        <v>90</v>
      </c>
      <c r="X43" s="45"/>
      <c r="Y43" s="45"/>
      <c r="Z43" s="28">
        <f t="shared" si="0"/>
        <v>90</v>
      </c>
      <c r="AA43" s="1"/>
      <c r="AB43" s="1"/>
    </row>
    <row r="44" spans="1:39" s="31" customFormat="1" x14ac:dyDescent="0.15">
      <c r="A44" s="84">
        <v>34</v>
      </c>
      <c r="B44" s="50" t="s">
        <v>25</v>
      </c>
      <c r="C44" s="51" t="s">
        <v>28</v>
      </c>
      <c r="D44" s="52">
        <v>36</v>
      </c>
      <c r="E44" s="52">
        <v>13</v>
      </c>
      <c r="F44" s="119"/>
      <c r="G44" s="120"/>
      <c r="H44" s="120"/>
      <c r="I44" s="52">
        <v>26</v>
      </c>
      <c r="J44" s="120"/>
      <c r="K44" s="53"/>
      <c r="L44" s="54"/>
      <c r="M44" s="54"/>
      <c r="N44" s="54"/>
      <c r="O44" s="54"/>
      <c r="P44" s="8"/>
      <c r="Q44" s="8"/>
      <c r="R44" s="8"/>
      <c r="S44" s="54">
        <v>14</v>
      </c>
      <c r="T44" s="54"/>
      <c r="U44" s="54"/>
      <c r="V44" s="54"/>
      <c r="W44" s="55">
        <f>SUM(D44:V44)</f>
        <v>89</v>
      </c>
      <c r="X44" s="45"/>
      <c r="Y44" s="45"/>
      <c r="Z44" s="28">
        <f t="shared" si="0"/>
        <v>89</v>
      </c>
      <c r="AA44" s="1"/>
      <c r="AB44" s="1"/>
    </row>
    <row r="45" spans="1:39" s="31" customFormat="1" x14ac:dyDescent="0.15">
      <c r="A45" s="84">
        <v>35</v>
      </c>
      <c r="B45" s="50" t="s">
        <v>13</v>
      </c>
      <c r="C45" s="51" t="s">
        <v>22</v>
      </c>
      <c r="D45" s="52"/>
      <c r="E45" s="52"/>
      <c r="F45" s="52">
        <v>18</v>
      </c>
      <c r="G45" s="53"/>
      <c r="H45" s="52"/>
      <c r="I45" s="54"/>
      <c r="J45" s="52">
        <v>45</v>
      </c>
      <c r="K45" s="53"/>
      <c r="L45" s="54"/>
      <c r="M45" s="53"/>
      <c r="N45" s="53"/>
      <c r="O45" s="53"/>
      <c r="P45" s="54"/>
      <c r="Q45" s="8"/>
      <c r="R45" s="54">
        <v>20</v>
      </c>
      <c r="S45" s="54"/>
      <c r="T45" s="54"/>
      <c r="U45" s="54"/>
      <c r="V45" s="54"/>
      <c r="W45" s="55">
        <f>SUM(D45:V45)</f>
        <v>83</v>
      </c>
      <c r="X45" s="45"/>
      <c r="Y45" s="45"/>
      <c r="Z45" s="28">
        <f t="shared" si="0"/>
        <v>83</v>
      </c>
      <c r="AA45" s="1"/>
      <c r="AB45" s="1"/>
    </row>
    <row r="46" spans="1:39" s="31" customFormat="1" x14ac:dyDescent="0.15">
      <c r="A46" s="84">
        <v>36</v>
      </c>
      <c r="B46" s="50" t="s">
        <v>633</v>
      </c>
      <c r="C46" s="51" t="s">
        <v>233</v>
      </c>
      <c r="D46" s="52"/>
      <c r="E46" s="52"/>
      <c r="F46" s="53"/>
      <c r="G46" s="52"/>
      <c r="H46" s="52"/>
      <c r="I46" s="52"/>
      <c r="J46" s="52"/>
      <c r="K46" s="53"/>
      <c r="L46" s="54"/>
      <c r="M46" s="8"/>
      <c r="N46" s="54"/>
      <c r="O46" s="54"/>
      <c r="P46" s="54"/>
      <c r="Q46" s="8">
        <v>80</v>
      </c>
      <c r="R46" s="8"/>
      <c r="S46" s="54"/>
      <c r="T46" s="54"/>
      <c r="U46" s="54"/>
      <c r="V46" s="54"/>
      <c r="W46" s="55">
        <f>SUM(D46:V46)</f>
        <v>80</v>
      </c>
      <c r="X46" s="45"/>
      <c r="Y46" s="45"/>
      <c r="Z46" s="28">
        <f t="shared" si="0"/>
        <v>80</v>
      </c>
      <c r="AA46" s="1"/>
      <c r="AB46" s="1"/>
    </row>
    <row r="47" spans="1:39" s="31" customFormat="1" x14ac:dyDescent="0.15">
      <c r="A47" s="84">
        <v>37</v>
      </c>
      <c r="B47" s="50" t="s">
        <v>393</v>
      </c>
      <c r="C47" s="51" t="s">
        <v>394</v>
      </c>
      <c r="D47" s="52"/>
      <c r="E47" s="52"/>
      <c r="F47" s="53"/>
      <c r="G47" s="52"/>
      <c r="H47" s="52"/>
      <c r="I47" s="52"/>
      <c r="J47" s="52">
        <v>80</v>
      </c>
      <c r="K47" s="54"/>
      <c r="L47" s="54"/>
      <c r="M47" s="54"/>
      <c r="N47" s="54"/>
      <c r="O47" s="54"/>
      <c r="P47" s="53"/>
      <c r="Q47" s="8"/>
      <c r="R47" s="54"/>
      <c r="S47" s="54"/>
      <c r="T47" s="54"/>
      <c r="U47" s="54"/>
      <c r="V47" s="54"/>
      <c r="W47" s="55">
        <f>SUM(D47:V47)</f>
        <v>80</v>
      </c>
      <c r="X47" s="45"/>
      <c r="Y47" s="45"/>
      <c r="Z47" s="28">
        <f t="shared" si="0"/>
        <v>80</v>
      </c>
      <c r="AA47" s="1"/>
      <c r="AB47" s="1"/>
    </row>
    <row r="48" spans="1:39" s="31" customFormat="1" x14ac:dyDescent="0.15">
      <c r="A48" s="84">
        <v>38</v>
      </c>
      <c r="B48" s="50" t="s">
        <v>931</v>
      </c>
      <c r="C48" s="51" t="s">
        <v>932</v>
      </c>
      <c r="D48" s="52"/>
      <c r="E48" s="52"/>
      <c r="F48" s="53"/>
      <c r="G48" s="52"/>
      <c r="H48" s="52"/>
      <c r="I48" s="52"/>
      <c r="J48" s="52"/>
      <c r="K48" s="53"/>
      <c r="L48" s="54"/>
      <c r="M48" s="54"/>
      <c r="N48" s="54"/>
      <c r="O48" s="54"/>
      <c r="P48" s="8"/>
      <c r="Q48" s="53"/>
      <c r="R48" s="53"/>
      <c r="S48" s="54"/>
      <c r="T48" s="54"/>
      <c r="U48" s="54">
        <v>29</v>
      </c>
      <c r="V48" s="54">
        <v>50</v>
      </c>
      <c r="W48" s="55">
        <f>SUM(D48:V48)</f>
        <v>79</v>
      </c>
      <c r="X48" s="45"/>
      <c r="Y48" s="45"/>
      <c r="Z48" s="28">
        <f t="shared" si="0"/>
        <v>79</v>
      </c>
      <c r="AA48" s="1"/>
      <c r="AB48" s="1"/>
    </row>
    <row r="49" spans="1:28" s="31" customFormat="1" x14ac:dyDescent="0.15">
      <c r="A49" s="84">
        <v>39</v>
      </c>
      <c r="B49" s="50" t="s">
        <v>480</v>
      </c>
      <c r="C49" s="51" t="s">
        <v>468</v>
      </c>
      <c r="D49" s="52"/>
      <c r="E49" s="52"/>
      <c r="F49" s="53"/>
      <c r="G49" s="52"/>
      <c r="H49" s="52"/>
      <c r="I49" s="52"/>
      <c r="J49" s="52"/>
      <c r="K49" s="53"/>
      <c r="L49" s="54"/>
      <c r="M49" s="8">
        <v>16</v>
      </c>
      <c r="N49" s="8">
        <v>20</v>
      </c>
      <c r="O49" s="8"/>
      <c r="P49" s="54"/>
      <c r="Q49" s="8">
        <v>40</v>
      </c>
      <c r="R49" s="54"/>
      <c r="S49" s="54"/>
      <c r="T49" s="54"/>
      <c r="U49" s="54"/>
      <c r="V49" s="54"/>
      <c r="W49" s="55">
        <f>SUM(D49:V49)</f>
        <v>76</v>
      </c>
      <c r="X49" s="45"/>
      <c r="Y49" s="45"/>
      <c r="Z49" s="28">
        <f t="shared" si="0"/>
        <v>76</v>
      </c>
      <c r="AA49" s="1"/>
      <c r="AB49" s="1"/>
    </row>
    <row r="50" spans="1:28" s="31" customFormat="1" x14ac:dyDescent="0.15">
      <c r="A50" s="84">
        <v>40</v>
      </c>
      <c r="B50" s="50" t="s">
        <v>469</v>
      </c>
      <c r="C50" s="51" t="s">
        <v>234</v>
      </c>
      <c r="D50" s="52"/>
      <c r="E50" s="52"/>
      <c r="F50" s="57"/>
      <c r="G50" s="52"/>
      <c r="H50" s="52"/>
      <c r="I50" s="58"/>
      <c r="J50" s="58"/>
      <c r="K50" s="53"/>
      <c r="L50" s="54"/>
      <c r="M50" s="8">
        <v>50</v>
      </c>
      <c r="N50" s="8">
        <v>24</v>
      </c>
      <c r="O50" s="8"/>
      <c r="P50" s="8"/>
      <c r="Q50" s="54"/>
      <c r="R50" s="20"/>
      <c r="S50" s="54"/>
      <c r="T50" s="54"/>
      <c r="U50" s="54"/>
      <c r="V50" s="54"/>
      <c r="W50" s="55">
        <f>SUM(D50:V50)</f>
        <v>74</v>
      </c>
      <c r="X50" s="45"/>
      <c r="Y50" s="45"/>
      <c r="Z50" s="28">
        <f t="shared" si="0"/>
        <v>74</v>
      </c>
      <c r="AA50" s="1"/>
      <c r="AB50" s="1"/>
    </row>
    <row r="51" spans="1:28" s="31" customFormat="1" x14ac:dyDescent="0.15">
      <c r="A51" s="84">
        <v>41</v>
      </c>
      <c r="B51" s="50" t="s">
        <v>68</v>
      </c>
      <c r="C51" s="51" t="s">
        <v>58</v>
      </c>
      <c r="D51" s="52">
        <v>1</v>
      </c>
      <c r="E51" s="52">
        <v>4</v>
      </c>
      <c r="F51" s="54">
        <v>4</v>
      </c>
      <c r="G51" s="54"/>
      <c r="H51" s="54"/>
      <c r="I51" s="53"/>
      <c r="J51" s="52">
        <v>13</v>
      </c>
      <c r="K51" s="8">
        <v>9</v>
      </c>
      <c r="L51" s="8">
        <v>10</v>
      </c>
      <c r="M51" s="54"/>
      <c r="N51" s="54"/>
      <c r="O51" s="8">
        <v>14</v>
      </c>
      <c r="P51" s="54"/>
      <c r="Q51" s="54"/>
      <c r="R51" s="54">
        <v>12</v>
      </c>
      <c r="S51" s="53"/>
      <c r="T51" s="54"/>
      <c r="U51" s="54"/>
      <c r="V51" s="54"/>
      <c r="W51" s="55">
        <f>SUM(D51:V51)</f>
        <v>67</v>
      </c>
      <c r="X51" s="45"/>
      <c r="Y51" s="45"/>
      <c r="Z51" s="28">
        <f t="shared" si="0"/>
        <v>67</v>
      </c>
      <c r="AA51" s="1"/>
      <c r="AB51" s="1"/>
    </row>
    <row r="52" spans="1:28" s="31" customFormat="1" x14ac:dyDescent="0.15">
      <c r="A52" s="84">
        <v>42</v>
      </c>
      <c r="B52" s="50" t="s">
        <v>490</v>
      </c>
      <c r="C52" s="51" t="s">
        <v>468</v>
      </c>
      <c r="D52" s="52"/>
      <c r="E52" s="52"/>
      <c r="F52" s="53"/>
      <c r="G52" s="52"/>
      <c r="H52" s="52"/>
      <c r="I52" s="52"/>
      <c r="J52" s="52"/>
      <c r="K52" s="53"/>
      <c r="L52" s="54"/>
      <c r="M52" s="8">
        <v>3</v>
      </c>
      <c r="N52" s="8">
        <v>18</v>
      </c>
      <c r="O52" s="8"/>
      <c r="P52" s="54"/>
      <c r="Q52" s="8">
        <v>45</v>
      </c>
      <c r="R52" s="53"/>
      <c r="S52" s="54"/>
      <c r="T52" s="54"/>
      <c r="U52" s="54"/>
      <c r="V52" s="54"/>
      <c r="W52" s="55">
        <f>SUM(D52:V52)</f>
        <v>66</v>
      </c>
      <c r="X52" s="45"/>
      <c r="Y52" s="45"/>
      <c r="Z52" s="28">
        <f t="shared" si="0"/>
        <v>66</v>
      </c>
      <c r="AA52" s="1"/>
      <c r="AB52" s="1"/>
    </row>
    <row r="53" spans="1:28" s="31" customFormat="1" x14ac:dyDescent="0.15">
      <c r="A53" s="84">
        <v>43</v>
      </c>
      <c r="B53" s="50" t="s">
        <v>64</v>
      </c>
      <c r="C53" s="51" t="s">
        <v>22</v>
      </c>
      <c r="D53" s="52">
        <v>4</v>
      </c>
      <c r="E53" s="54"/>
      <c r="F53" s="53"/>
      <c r="G53" s="52">
        <v>14</v>
      </c>
      <c r="H53" s="52">
        <v>13</v>
      </c>
      <c r="I53" s="54"/>
      <c r="J53" s="54"/>
      <c r="K53" s="8">
        <v>12</v>
      </c>
      <c r="L53" s="8">
        <v>14</v>
      </c>
      <c r="M53" s="54"/>
      <c r="N53" s="54"/>
      <c r="O53" s="54"/>
      <c r="P53" s="8"/>
      <c r="Q53" s="53"/>
      <c r="R53" s="54">
        <v>8</v>
      </c>
      <c r="S53" s="54"/>
      <c r="T53" s="54"/>
      <c r="U53" s="54"/>
      <c r="V53" s="53"/>
      <c r="W53" s="55">
        <f>SUM(D53:V53)</f>
        <v>65</v>
      </c>
      <c r="X53" s="45"/>
      <c r="Y53" s="45"/>
      <c r="Z53" s="28">
        <f t="shared" si="0"/>
        <v>65</v>
      </c>
      <c r="AA53" s="1"/>
      <c r="AB53" s="1"/>
    </row>
    <row r="54" spans="1:28" s="31" customFormat="1" x14ac:dyDescent="0.15">
      <c r="A54" s="84">
        <v>44</v>
      </c>
      <c r="B54" s="50" t="s">
        <v>270</v>
      </c>
      <c r="C54" s="51" t="s">
        <v>271</v>
      </c>
      <c r="D54" s="58"/>
      <c r="E54" s="58"/>
      <c r="F54" s="53"/>
      <c r="G54" s="52"/>
      <c r="H54" s="52"/>
      <c r="I54" s="52">
        <v>6</v>
      </c>
      <c r="J54" s="52">
        <v>50</v>
      </c>
      <c r="K54" s="54"/>
      <c r="L54" s="54"/>
      <c r="M54" s="54"/>
      <c r="N54" s="54"/>
      <c r="O54" s="54"/>
      <c r="P54" s="8"/>
      <c r="Q54" s="54"/>
      <c r="R54" s="54"/>
      <c r="S54" s="54"/>
      <c r="T54" s="54">
        <v>7</v>
      </c>
      <c r="U54" s="54"/>
      <c r="V54" s="54"/>
      <c r="W54" s="55">
        <f>SUM(D54:V54)</f>
        <v>63</v>
      </c>
      <c r="X54" s="45"/>
      <c r="Y54" s="45"/>
      <c r="Z54" s="28">
        <f t="shared" si="0"/>
        <v>63</v>
      </c>
      <c r="AA54" s="1"/>
      <c r="AB54" s="1"/>
    </row>
    <row r="55" spans="1:28" s="31" customFormat="1" x14ac:dyDescent="0.15">
      <c r="A55" s="84">
        <v>45</v>
      </c>
      <c r="B55" s="50" t="s">
        <v>184</v>
      </c>
      <c r="C55" s="51" t="s">
        <v>178</v>
      </c>
      <c r="D55" s="52"/>
      <c r="E55" s="52"/>
      <c r="F55" s="52">
        <v>1</v>
      </c>
      <c r="G55" s="54"/>
      <c r="H55" s="52">
        <v>15</v>
      </c>
      <c r="I55" s="53"/>
      <c r="J55" s="52">
        <v>20</v>
      </c>
      <c r="K55" s="53"/>
      <c r="L55" s="8">
        <v>9</v>
      </c>
      <c r="M55" s="54"/>
      <c r="N55" s="54"/>
      <c r="O55" s="54"/>
      <c r="P55" s="8">
        <v>7</v>
      </c>
      <c r="Q55" s="54"/>
      <c r="R55" s="54">
        <v>11</v>
      </c>
      <c r="S55" s="54"/>
      <c r="T55" s="54"/>
      <c r="U55" s="54"/>
      <c r="V55" s="54"/>
      <c r="W55" s="55">
        <f>SUM(D55:V55)</f>
        <v>63</v>
      </c>
      <c r="X55" s="45"/>
      <c r="Y55" s="45"/>
      <c r="Z55" s="28">
        <f t="shared" si="0"/>
        <v>63</v>
      </c>
      <c r="AA55" s="1"/>
      <c r="AB55" s="1"/>
    </row>
    <row r="56" spans="1:28" s="31" customFormat="1" x14ac:dyDescent="0.15">
      <c r="A56" s="84">
        <v>46</v>
      </c>
      <c r="B56" s="50" t="s">
        <v>935</v>
      </c>
      <c r="C56" s="51" t="s">
        <v>932</v>
      </c>
      <c r="D56" s="52"/>
      <c r="E56" s="52"/>
      <c r="F56" s="53"/>
      <c r="G56" s="52"/>
      <c r="H56" s="52"/>
      <c r="I56" s="52"/>
      <c r="J56" s="52"/>
      <c r="K56" s="53"/>
      <c r="L56" s="54"/>
      <c r="M56" s="54"/>
      <c r="N56" s="54"/>
      <c r="O56" s="54"/>
      <c r="P56" s="8"/>
      <c r="Q56" s="53"/>
      <c r="R56" s="53"/>
      <c r="S56" s="54"/>
      <c r="T56" s="54"/>
      <c r="U56" s="54">
        <v>22</v>
      </c>
      <c r="V56" s="54">
        <v>40</v>
      </c>
      <c r="W56" s="55">
        <f>SUM(D56:V56)</f>
        <v>62</v>
      </c>
      <c r="X56" s="45"/>
      <c r="Y56" s="45"/>
      <c r="Z56" s="28">
        <f t="shared" si="0"/>
        <v>62</v>
      </c>
      <c r="AA56" s="1"/>
      <c r="AB56" s="1"/>
    </row>
    <row r="57" spans="1:28" s="31" customFormat="1" x14ac:dyDescent="0.15">
      <c r="A57" s="84">
        <v>47</v>
      </c>
      <c r="B57" s="50" t="s">
        <v>933</v>
      </c>
      <c r="C57" s="51" t="s">
        <v>934</v>
      </c>
      <c r="D57" s="52"/>
      <c r="E57" s="52"/>
      <c r="F57" s="53"/>
      <c r="G57" s="52"/>
      <c r="H57" s="52"/>
      <c r="I57" s="52"/>
      <c r="J57" s="52"/>
      <c r="K57" s="53"/>
      <c r="L57" s="54"/>
      <c r="M57" s="54"/>
      <c r="N57" s="54"/>
      <c r="O57" s="54"/>
      <c r="P57" s="8"/>
      <c r="Q57" s="53"/>
      <c r="R57" s="53"/>
      <c r="S57" s="54"/>
      <c r="T57" s="54"/>
      <c r="U57" s="54">
        <v>26</v>
      </c>
      <c r="V57" s="54">
        <v>36</v>
      </c>
      <c r="W57" s="55">
        <f>SUM(D57:V57)</f>
        <v>62</v>
      </c>
      <c r="X57" s="45"/>
      <c r="Y57" s="45"/>
      <c r="Z57" s="28">
        <f t="shared" si="0"/>
        <v>62</v>
      </c>
      <c r="AA57" s="1"/>
      <c r="AB57" s="1"/>
    </row>
    <row r="58" spans="1:28" s="31" customFormat="1" x14ac:dyDescent="0.15">
      <c r="A58" s="84">
        <v>48</v>
      </c>
      <c r="B58" s="50" t="s">
        <v>566</v>
      </c>
      <c r="C58" s="51" t="s">
        <v>233</v>
      </c>
      <c r="D58" s="52"/>
      <c r="E58" s="52"/>
      <c r="F58" s="53"/>
      <c r="G58" s="52"/>
      <c r="H58" s="52"/>
      <c r="I58" s="52"/>
      <c r="J58" s="52"/>
      <c r="K58" s="53"/>
      <c r="L58" s="54"/>
      <c r="M58" s="54"/>
      <c r="N58" s="8">
        <v>26</v>
      </c>
      <c r="O58" s="8"/>
      <c r="P58" s="8"/>
      <c r="Q58" s="8">
        <v>36</v>
      </c>
      <c r="R58" s="54"/>
      <c r="S58" s="54"/>
      <c r="T58" s="54"/>
      <c r="U58" s="54"/>
      <c r="V58" s="54"/>
      <c r="W58" s="55">
        <f>SUM(D58:V58)</f>
        <v>62</v>
      </c>
      <c r="X58" s="45"/>
      <c r="Y58" s="45"/>
      <c r="Z58" s="28">
        <f t="shared" si="0"/>
        <v>62</v>
      </c>
      <c r="AA58" s="1"/>
      <c r="AB58" s="1"/>
    </row>
    <row r="59" spans="1:28" s="31" customFormat="1" x14ac:dyDescent="0.15">
      <c r="A59" s="84">
        <v>49</v>
      </c>
      <c r="B59" s="50" t="s">
        <v>395</v>
      </c>
      <c r="C59" s="51" t="s">
        <v>396</v>
      </c>
      <c r="D59" s="52"/>
      <c r="E59" s="52"/>
      <c r="F59" s="53"/>
      <c r="G59" s="52"/>
      <c r="H59" s="52"/>
      <c r="I59" s="52"/>
      <c r="J59" s="52">
        <v>60</v>
      </c>
      <c r="K59" s="54"/>
      <c r="L59" s="53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>
        <f>SUM(D59:V59)</f>
        <v>60</v>
      </c>
      <c r="X59" s="45"/>
      <c r="Y59" s="45"/>
      <c r="Z59" s="28">
        <f t="shared" si="0"/>
        <v>60</v>
      </c>
      <c r="AA59" s="1"/>
      <c r="AB59" s="1"/>
    </row>
    <row r="60" spans="1:28" s="31" customFormat="1" x14ac:dyDescent="0.15">
      <c r="A60" s="84">
        <v>50</v>
      </c>
      <c r="B60" s="50" t="s">
        <v>786</v>
      </c>
      <c r="C60" s="51" t="s">
        <v>0</v>
      </c>
      <c r="D60" s="52"/>
      <c r="E60" s="52"/>
      <c r="F60" s="53"/>
      <c r="G60" s="52"/>
      <c r="H60" s="52"/>
      <c r="I60" s="52"/>
      <c r="J60" s="52"/>
      <c r="K60" s="53"/>
      <c r="L60" s="54"/>
      <c r="M60" s="54"/>
      <c r="N60" s="54"/>
      <c r="O60" s="54"/>
      <c r="P60" s="8"/>
      <c r="Q60" s="53"/>
      <c r="R60" s="54">
        <v>26</v>
      </c>
      <c r="S60" s="54">
        <v>16</v>
      </c>
      <c r="T60" s="54">
        <v>13</v>
      </c>
      <c r="U60" s="54"/>
      <c r="V60" s="54"/>
      <c r="W60" s="55">
        <f>SUM(D60:V60)</f>
        <v>55</v>
      </c>
      <c r="X60" s="45"/>
      <c r="Y60" s="45"/>
      <c r="Z60" s="28">
        <f t="shared" si="0"/>
        <v>55</v>
      </c>
      <c r="AA60" s="1"/>
      <c r="AB60" s="1"/>
    </row>
    <row r="61" spans="1:28" s="31" customFormat="1" x14ac:dyDescent="0.15">
      <c r="A61" s="84">
        <v>51</v>
      </c>
      <c r="B61" s="50" t="s">
        <v>475</v>
      </c>
      <c r="C61" s="51" t="s">
        <v>476</v>
      </c>
      <c r="D61" s="52"/>
      <c r="E61" s="52"/>
      <c r="F61" s="53"/>
      <c r="G61" s="52"/>
      <c r="H61" s="52"/>
      <c r="I61" s="52"/>
      <c r="J61" s="52"/>
      <c r="K61" s="53"/>
      <c r="L61" s="54"/>
      <c r="M61" s="8">
        <v>26</v>
      </c>
      <c r="N61" s="8">
        <v>4</v>
      </c>
      <c r="O61" s="8"/>
      <c r="P61" s="8"/>
      <c r="Q61" s="8">
        <v>24</v>
      </c>
      <c r="R61" s="8"/>
      <c r="S61" s="53"/>
      <c r="T61" s="54"/>
      <c r="U61" s="54"/>
      <c r="V61" s="54"/>
      <c r="W61" s="55">
        <f>SUM(D61:V61)</f>
        <v>54</v>
      </c>
      <c r="X61" s="45"/>
      <c r="Y61" s="45"/>
      <c r="Z61" s="28">
        <f t="shared" si="0"/>
        <v>54</v>
      </c>
      <c r="AA61" s="1"/>
      <c r="AB61" s="1"/>
    </row>
    <row r="62" spans="1:28" s="31" customFormat="1" x14ac:dyDescent="0.15">
      <c r="A62" s="84">
        <v>52</v>
      </c>
      <c r="B62" s="50" t="s">
        <v>479</v>
      </c>
      <c r="C62" s="51" t="s">
        <v>468</v>
      </c>
      <c r="D62" s="52"/>
      <c r="E62" s="52"/>
      <c r="F62" s="53"/>
      <c r="G62" s="52"/>
      <c r="H62" s="52"/>
      <c r="I62" s="52"/>
      <c r="J62" s="52"/>
      <c r="K62" s="53"/>
      <c r="L62" s="54"/>
      <c r="M62" s="8">
        <v>18</v>
      </c>
      <c r="N62" s="8">
        <v>22</v>
      </c>
      <c r="O62" s="8"/>
      <c r="P62" s="54"/>
      <c r="Q62" s="8">
        <v>13</v>
      </c>
      <c r="R62" s="54"/>
      <c r="S62" s="54"/>
      <c r="T62" s="54"/>
      <c r="U62" s="54"/>
      <c r="V62" s="54"/>
      <c r="W62" s="55">
        <f>SUM(D62:V62)</f>
        <v>53</v>
      </c>
      <c r="X62" s="45"/>
      <c r="Y62" s="45"/>
      <c r="Z62" s="28">
        <f t="shared" si="0"/>
        <v>53</v>
      </c>
      <c r="AA62" s="1"/>
      <c r="AB62" s="1"/>
    </row>
    <row r="63" spans="1:28" s="31" customFormat="1" x14ac:dyDescent="0.15">
      <c r="A63" s="84">
        <v>53</v>
      </c>
      <c r="B63" s="50" t="s">
        <v>936</v>
      </c>
      <c r="C63" s="51" t="s">
        <v>937</v>
      </c>
      <c r="D63" s="52"/>
      <c r="E63" s="52"/>
      <c r="F63" s="53"/>
      <c r="G63" s="52"/>
      <c r="H63" s="52"/>
      <c r="I63" s="52"/>
      <c r="J63" s="52"/>
      <c r="K63" s="53"/>
      <c r="L63" s="54"/>
      <c r="M63" s="54"/>
      <c r="N63" s="54"/>
      <c r="O63" s="54"/>
      <c r="P63" s="8"/>
      <c r="Q63" s="53"/>
      <c r="R63" s="53"/>
      <c r="S63" s="54"/>
      <c r="T63" s="54"/>
      <c r="U63" s="54">
        <v>20</v>
      </c>
      <c r="V63" s="54">
        <v>32</v>
      </c>
      <c r="W63" s="55">
        <f>SUM(D63:V63)</f>
        <v>52</v>
      </c>
      <c r="X63" s="45"/>
      <c r="Y63" s="45"/>
      <c r="Z63" s="28">
        <f t="shared" si="0"/>
        <v>52</v>
      </c>
      <c r="AA63" s="1"/>
      <c r="AB63" s="1"/>
    </row>
    <row r="64" spans="1:28" s="31" customFormat="1" x14ac:dyDescent="0.15">
      <c r="A64" s="84">
        <v>54</v>
      </c>
      <c r="B64" s="50" t="s">
        <v>473</v>
      </c>
      <c r="C64" s="51" t="s">
        <v>468</v>
      </c>
      <c r="D64" s="52"/>
      <c r="E64" s="52"/>
      <c r="F64" s="53"/>
      <c r="G64" s="52"/>
      <c r="H64" s="52"/>
      <c r="I64" s="52"/>
      <c r="J64" s="52"/>
      <c r="K64" s="53"/>
      <c r="L64" s="54"/>
      <c r="M64" s="8">
        <v>36</v>
      </c>
      <c r="N64" s="8">
        <v>16</v>
      </c>
      <c r="O64" s="8"/>
      <c r="P64" s="8"/>
      <c r="Q64" s="8"/>
      <c r="R64" s="8"/>
      <c r="S64" s="54"/>
      <c r="T64" s="54"/>
      <c r="U64" s="54"/>
      <c r="V64" s="53"/>
      <c r="W64" s="55">
        <f>SUM(D64:V64)</f>
        <v>52</v>
      </c>
      <c r="X64" s="45"/>
      <c r="Y64" s="45"/>
      <c r="Z64" s="28">
        <f t="shared" si="0"/>
        <v>52</v>
      </c>
      <c r="AA64" s="1"/>
      <c r="AB64" s="1"/>
    </row>
    <row r="65" spans="1:28" s="31" customFormat="1" x14ac:dyDescent="0.15">
      <c r="A65" s="84">
        <v>55</v>
      </c>
      <c r="B65" s="50" t="s">
        <v>521</v>
      </c>
      <c r="C65" s="51" t="s">
        <v>509</v>
      </c>
      <c r="D65" s="52"/>
      <c r="E65" s="52"/>
      <c r="F65" s="53"/>
      <c r="G65" s="52"/>
      <c r="H65" s="52"/>
      <c r="I65" s="52"/>
      <c r="J65" s="52"/>
      <c r="K65" s="53"/>
      <c r="L65" s="54"/>
      <c r="M65" s="54"/>
      <c r="N65" s="54"/>
      <c r="O65" s="54"/>
      <c r="P65" s="8">
        <v>50</v>
      </c>
      <c r="Q65" s="54"/>
      <c r="R65" s="8"/>
      <c r="S65" s="54"/>
      <c r="T65" s="54"/>
      <c r="U65" s="54"/>
      <c r="V65" s="54"/>
      <c r="W65" s="55">
        <f>SUM(D65:V65)</f>
        <v>50</v>
      </c>
      <c r="X65" s="45"/>
      <c r="Y65" s="45"/>
      <c r="Z65" s="28">
        <f t="shared" si="0"/>
        <v>50</v>
      </c>
      <c r="AA65" s="1"/>
      <c r="AB65" s="1"/>
    </row>
    <row r="66" spans="1:28" s="31" customFormat="1" x14ac:dyDescent="0.15">
      <c r="A66" s="84">
        <v>56</v>
      </c>
      <c r="B66" s="50" t="s">
        <v>263</v>
      </c>
      <c r="C66" s="51" t="s">
        <v>191</v>
      </c>
      <c r="D66" s="52"/>
      <c r="E66" s="52"/>
      <c r="F66" s="53"/>
      <c r="G66" s="52"/>
      <c r="H66" s="52"/>
      <c r="I66" s="52">
        <v>50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>
        <f>SUM(D66:V66)</f>
        <v>50</v>
      </c>
      <c r="X66" s="45"/>
      <c r="Y66" s="45"/>
      <c r="Z66" s="28">
        <f t="shared" si="0"/>
        <v>50</v>
      </c>
      <c r="AA66" s="1"/>
      <c r="AB66" s="1"/>
    </row>
    <row r="67" spans="1:28" s="31" customFormat="1" x14ac:dyDescent="0.15">
      <c r="A67" s="84">
        <v>57</v>
      </c>
      <c r="B67" s="50" t="s">
        <v>398</v>
      </c>
      <c r="C67" s="51" t="s">
        <v>388</v>
      </c>
      <c r="D67" s="52"/>
      <c r="E67" s="52"/>
      <c r="F67" s="53"/>
      <c r="G67" s="52"/>
      <c r="H67" s="52"/>
      <c r="I67" s="52"/>
      <c r="J67" s="52">
        <v>36</v>
      </c>
      <c r="K67" s="54"/>
      <c r="L67" s="54"/>
      <c r="M67" s="54"/>
      <c r="N67" s="54"/>
      <c r="O67" s="54"/>
      <c r="P67" s="8">
        <v>10</v>
      </c>
      <c r="Q67" s="54"/>
      <c r="R67" s="54"/>
      <c r="S67" s="54"/>
      <c r="T67" s="54"/>
      <c r="U67" s="54"/>
      <c r="V67" s="54"/>
      <c r="W67" s="55">
        <f>SUM(D67:V67)</f>
        <v>46</v>
      </c>
      <c r="X67" s="45"/>
      <c r="Y67" s="45"/>
      <c r="Z67" s="28">
        <f t="shared" si="0"/>
        <v>46</v>
      </c>
      <c r="AA67" s="1"/>
      <c r="AB67" s="1"/>
    </row>
    <row r="68" spans="1:28" s="31" customFormat="1" x14ac:dyDescent="0.15">
      <c r="A68" s="84">
        <v>58</v>
      </c>
      <c r="B68" s="50" t="s">
        <v>470</v>
      </c>
      <c r="C68" s="51" t="s">
        <v>471</v>
      </c>
      <c r="D68" s="52"/>
      <c r="E68" s="52"/>
      <c r="F68" s="53"/>
      <c r="G68" s="52"/>
      <c r="H68" s="52"/>
      <c r="I68" s="52"/>
      <c r="J68" s="52"/>
      <c r="K68" s="53"/>
      <c r="L68" s="54"/>
      <c r="M68" s="8">
        <v>45</v>
      </c>
      <c r="N68" s="8">
        <v>1</v>
      </c>
      <c r="O68" s="8"/>
      <c r="P68" s="8"/>
      <c r="Q68" s="54"/>
      <c r="R68" s="54"/>
      <c r="S68" s="54"/>
      <c r="T68" s="54"/>
      <c r="U68" s="54"/>
      <c r="V68" s="53"/>
      <c r="W68" s="55">
        <f>SUM(D68:V68)</f>
        <v>46</v>
      </c>
      <c r="X68" s="45"/>
      <c r="Y68" s="45"/>
      <c r="Z68" s="28">
        <f t="shared" si="0"/>
        <v>46</v>
      </c>
      <c r="AA68" s="1"/>
      <c r="AB68" s="1"/>
    </row>
    <row r="69" spans="1:28" s="31" customFormat="1" x14ac:dyDescent="0.15">
      <c r="A69" s="84">
        <v>59</v>
      </c>
      <c r="B69" s="50" t="s">
        <v>812</v>
      </c>
      <c r="C69" s="51" t="s">
        <v>813</v>
      </c>
      <c r="D69" s="52"/>
      <c r="E69" s="52"/>
      <c r="F69" s="53"/>
      <c r="G69" s="52"/>
      <c r="H69" s="52"/>
      <c r="I69" s="52"/>
      <c r="J69" s="52"/>
      <c r="K69" s="53"/>
      <c r="L69" s="54"/>
      <c r="M69" s="54"/>
      <c r="N69" s="54"/>
      <c r="O69" s="54"/>
      <c r="P69" s="8"/>
      <c r="Q69" s="53"/>
      <c r="R69" s="53"/>
      <c r="S69" s="54"/>
      <c r="T69" s="54">
        <v>45</v>
      </c>
      <c r="U69" s="54"/>
      <c r="V69" s="53"/>
      <c r="W69" s="55">
        <f>SUM(D69:V69)</f>
        <v>45</v>
      </c>
      <c r="X69" s="45"/>
      <c r="Y69" s="45"/>
      <c r="Z69" s="28">
        <f t="shared" si="0"/>
        <v>45</v>
      </c>
      <c r="AA69" s="1"/>
      <c r="AB69" s="1"/>
    </row>
    <row r="70" spans="1:28" s="31" customFormat="1" x14ac:dyDescent="0.15">
      <c r="A70" s="84">
        <v>60</v>
      </c>
      <c r="B70" s="50" t="s">
        <v>938</v>
      </c>
      <c r="C70" s="51" t="s">
        <v>932</v>
      </c>
      <c r="D70" s="52"/>
      <c r="E70" s="52"/>
      <c r="F70" s="53"/>
      <c r="G70" s="52"/>
      <c r="H70" s="52"/>
      <c r="I70" s="52"/>
      <c r="J70" s="52"/>
      <c r="K70" s="53"/>
      <c r="L70" s="54"/>
      <c r="M70" s="54"/>
      <c r="N70" s="54"/>
      <c r="O70" s="54"/>
      <c r="P70" s="8"/>
      <c r="Q70" s="53"/>
      <c r="R70" s="53"/>
      <c r="S70" s="54"/>
      <c r="T70" s="54"/>
      <c r="U70" s="54">
        <v>15</v>
      </c>
      <c r="V70" s="54">
        <v>29</v>
      </c>
      <c r="W70" s="55">
        <f>SUM(D70:V70)</f>
        <v>44</v>
      </c>
      <c r="X70" s="45"/>
      <c r="Y70" s="45"/>
      <c r="Z70" s="28">
        <f t="shared" si="0"/>
        <v>44</v>
      </c>
      <c r="AA70" s="1"/>
      <c r="AB70" s="1"/>
    </row>
    <row r="71" spans="1:28" s="31" customFormat="1" x14ac:dyDescent="0.15">
      <c r="A71" s="84">
        <v>61</v>
      </c>
      <c r="B71" s="50" t="s">
        <v>397</v>
      </c>
      <c r="C71" s="51" t="s">
        <v>204</v>
      </c>
      <c r="D71" s="52"/>
      <c r="E71" s="52"/>
      <c r="F71" s="53"/>
      <c r="G71" s="52"/>
      <c r="H71" s="52"/>
      <c r="I71" s="52"/>
      <c r="J71" s="52">
        <v>40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>
        <f>SUM(D71:V71)</f>
        <v>40</v>
      </c>
      <c r="X71" s="45"/>
      <c r="Y71" s="45"/>
      <c r="Z71" s="28">
        <f t="shared" si="0"/>
        <v>40</v>
      </c>
      <c r="AA71" s="11"/>
      <c r="AB71" s="1"/>
    </row>
    <row r="72" spans="1:28" s="31" customFormat="1" x14ac:dyDescent="0.15">
      <c r="A72" s="84">
        <v>62</v>
      </c>
      <c r="B72" s="50" t="s">
        <v>580</v>
      </c>
      <c r="C72" s="51" t="s">
        <v>581</v>
      </c>
      <c r="D72" s="52"/>
      <c r="E72" s="52"/>
      <c r="F72" s="53"/>
      <c r="G72" s="52"/>
      <c r="H72" s="52"/>
      <c r="I72" s="52"/>
      <c r="J72" s="52"/>
      <c r="K72" s="53"/>
      <c r="L72" s="54"/>
      <c r="M72" s="54"/>
      <c r="N72" s="54"/>
      <c r="O72" s="6">
        <v>22</v>
      </c>
      <c r="P72" s="8">
        <v>11</v>
      </c>
      <c r="Q72" s="8"/>
      <c r="R72" s="54"/>
      <c r="S72" s="54">
        <v>6</v>
      </c>
      <c r="T72" s="54"/>
      <c r="U72" s="54"/>
      <c r="V72" s="54"/>
      <c r="W72" s="55">
        <f>SUM(D72:V72)</f>
        <v>39</v>
      </c>
      <c r="X72" s="45"/>
      <c r="Y72" s="45"/>
      <c r="Z72" s="28">
        <f t="shared" si="0"/>
        <v>39</v>
      </c>
      <c r="AA72" s="1"/>
      <c r="AB72" s="1"/>
    </row>
    <row r="73" spans="1:28" s="31" customFormat="1" x14ac:dyDescent="0.15">
      <c r="A73" s="84">
        <v>63</v>
      </c>
      <c r="B73" s="50" t="s">
        <v>269</v>
      </c>
      <c r="C73" s="51" t="s">
        <v>236</v>
      </c>
      <c r="D73" s="52"/>
      <c r="E73" s="52"/>
      <c r="F73" s="53"/>
      <c r="G73" s="52"/>
      <c r="H73" s="52"/>
      <c r="I73" s="52">
        <v>7</v>
      </c>
      <c r="J73" s="54"/>
      <c r="K73" s="54"/>
      <c r="L73" s="54"/>
      <c r="M73" s="54"/>
      <c r="N73" s="54"/>
      <c r="O73" s="54"/>
      <c r="P73" s="8">
        <v>32</v>
      </c>
      <c r="Q73" s="8"/>
      <c r="R73" s="8"/>
      <c r="S73" s="53"/>
      <c r="T73" s="54"/>
      <c r="U73" s="54"/>
      <c r="V73" s="54"/>
      <c r="W73" s="55">
        <f>SUM(D73:V73)</f>
        <v>39</v>
      </c>
      <c r="X73" s="45"/>
      <c r="Y73" s="45"/>
      <c r="Z73" s="28">
        <f t="shared" si="0"/>
        <v>39</v>
      </c>
      <c r="AA73" s="1"/>
      <c r="AB73" s="1"/>
    </row>
    <row r="74" spans="1:28" s="31" customFormat="1" x14ac:dyDescent="0.15">
      <c r="A74" s="84">
        <v>64</v>
      </c>
      <c r="B74" s="50" t="s">
        <v>177</v>
      </c>
      <c r="C74" s="51" t="s">
        <v>178</v>
      </c>
      <c r="D74" s="52"/>
      <c r="E74" s="52"/>
      <c r="F74" s="54">
        <v>10</v>
      </c>
      <c r="G74" s="54"/>
      <c r="H74" s="54"/>
      <c r="I74" s="53"/>
      <c r="J74" s="52">
        <v>29</v>
      </c>
      <c r="K74" s="53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>
        <f>SUM(D74:V74)</f>
        <v>39</v>
      </c>
      <c r="X74" s="45"/>
      <c r="Y74" s="45"/>
      <c r="Z74" s="28">
        <f t="shared" si="0"/>
        <v>39</v>
      </c>
      <c r="AA74" s="1"/>
      <c r="AB74" s="1"/>
    </row>
    <row r="75" spans="1:28" s="31" customFormat="1" x14ac:dyDescent="0.15">
      <c r="A75" s="84">
        <v>65</v>
      </c>
      <c r="B75" s="50" t="s">
        <v>186</v>
      </c>
      <c r="C75" s="51" t="s">
        <v>211</v>
      </c>
      <c r="D75" s="52"/>
      <c r="E75" s="52"/>
      <c r="F75" s="53"/>
      <c r="G75" s="54"/>
      <c r="H75" s="52">
        <v>14</v>
      </c>
      <c r="I75" s="54"/>
      <c r="J75" s="52">
        <v>16</v>
      </c>
      <c r="K75" s="53"/>
      <c r="L75" s="8">
        <v>3</v>
      </c>
      <c r="M75" s="54"/>
      <c r="N75" s="54"/>
      <c r="O75" s="54"/>
      <c r="P75" s="8"/>
      <c r="Q75" s="8"/>
      <c r="R75" s="6">
        <v>4</v>
      </c>
      <c r="S75" s="53"/>
      <c r="T75" s="54"/>
      <c r="U75" s="54"/>
      <c r="V75" s="54"/>
      <c r="W75" s="55">
        <f>SUM(D75:V75)</f>
        <v>37</v>
      </c>
      <c r="X75" s="45"/>
      <c r="Y75" s="45"/>
      <c r="Z75" s="28">
        <f t="shared" si="0"/>
        <v>37</v>
      </c>
      <c r="AA75" s="1"/>
      <c r="AB75" s="1"/>
    </row>
    <row r="76" spans="1:28" s="31" customFormat="1" x14ac:dyDescent="0.15">
      <c r="A76" s="84">
        <v>66</v>
      </c>
      <c r="B76" s="50" t="s">
        <v>930</v>
      </c>
      <c r="C76" s="51" t="s">
        <v>468</v>
      </c>
      <c r="D76" s="52"/>
      <c r="E76" s="52"/>
      <c r="F76" s="53"/>
      <c r="G76" s="52"/>
      <c r="H76" s="52"/>
      <c r="I76" s="52"/>
      <c r="J76" s="52"/>
      <c r="K76" s="53"/>
      <c r="L76" s="54"/>
      <c r="M76" s="54"/>
      <c r="N76" s="54"/>
      <c r="O76" s="54"/>
      <c r="P76" s="8"/>
      <c r="Q76" s="53"/>
      <c r="R76" s="53"/>
      <c r="S76" s="54"/>
      <c r="T76" s="54"/>
      <c r="U76" s="54">
        <v>36</v>
      </c>
      <c r="V76" s="54"/>
      <c r="W76" s="55">
        <f>SUM(D76:V76)</f>
        <v>36</v>
      </c>
      <c r="X76" s="45"/>
      <c r="Y76" s="45"/>
      <c r="Z76" s="28">
        <f t="shared" si="0"/>
        <v>36</v>
      </c>
      <c r="AA76" s="1"/>
      <c r="AB76" s="1"/>
    </row>
    <row r="77" spans="1:28" s="31" customFormat="1" x14ac:dyDescent="0.15">
      <c r="A77" s="84">
        <v>67</v>
      </c>
      <c r="B77" s="50" t="s">
        <v>477</v>
      </c>
      <c r="C77" s="51" t="s">
        <v>17</v>
      </c>
      <c r="D77" s="52"/>
      <c r="E77" s="52"/>
      <c r="F77" s="53"/>
      <c r="G77" s="52"/>
      <c r="H77" s="52"/>
      <c r="I77" s="52"/>
      <c r="J77" s="52"/>
      <c r="K77" s="53"/>
      <c r="L77" s="54"/>
      <c r="M77" s="8">
        <v>24</v>
      </c>
      <c r="N77" s="8">
        <v>12</v>
      </c>
      <c r="O77" s="8"/>
      <c r="P77" s="54"/>
      <c r="Q77" s="54"/>
      <c r="R77" s="54"/>
      <c r="S77" s="54"/>
      <c r="T77" s="54"/>
      <c r="U77" s="54"/>
      <c r="V77" s="54"/>
      <c r="W77" s="55">
        <f>SUM(D77:V77)</f>
        <v>36</v>
      </c>
      <c r="X77" s="45"/>
      <c r="Y77" s="45"/>
      <c r="Z77" s="28">
        <f t="shared" si="0"/>
        <v>36</v>
      </c>
      <c r="AA77" s="1"/>
      <c r="AB77" s="1"/>
    </row>
    <row r="78" spans="1:28" s="31" customFormat="1" x14ac:dyDescent="0.15">
      <c r="A78" s="84">
        <v>68</v>
      </c>
      <c r="B78" s="50" t="s">
        <v>482</v>
      </c>
      <c r="C78" s="51" t="s">
        <v>17</v>
      </c>
      <c r="D78" s="52"/>
      <c r="E78" s="52"/>
      <c r="F78" s="53"/>
      <c r="G78" s="52"/>
      <c r="H78" s="52"/>
      <c r="I78" s="52"/>
      <c r="J78" s="52"/>
      <c r="K78" s="53"/>
      <c r="L78" s="54"/>
      <c r="M78" s="8">
        <v>13</v>
      </c>
      <c r="N78" s="8">
        <v>15</v>
      </c>
      <c r="O78" s="8"/>
      <c r="P78" s="54"/>
      <c r="Q78" s="8">
        <v>7</v>
      </c>
      <c r="R78" s="54"/>
      <c r="S78" s="54"/>
      <c r="T78" s="54"/>
      <c r="U78" s="54"/>
      <c r="V78" s="53"/>
      <c r="W78" s="55">
        <f>SUM(D78:V78)</f>
        <v>35</v>
      </c>
      <c r="X78" s="45"/>
      <c r="Y78" s="45"/>
      <c r="Z78" s="28">
        <f t="shared" si="0"/>
        <v>35</v>
      </c>
      <c r="AA78" s="1"/>
      <c r="AB78" s="1"/>
    </row>
    <row r="79" spans="1:28" s="31" customFormat="1" x14ac:dyDescent="0.15">
      <c r="A79" s="84">
        <v>69</v>
      </c>
      <c r="B79" s="50" t="s">
        <v>799</v>
      </c>
      <c r="C79" s="51" t="s">
        <v>800</v>
      </c>
      <c r="D79" s="52"/>
      <c r="E79" s="52"/>
      <c r="F79" s="53"/>
      <c r="G79" s="52"/>
      <c r="H79" s="52"/>
      <c r="I79" s="52"/>
      <c r="J79" s="52"/>
      <c r="K79" s="53"/>
      <c r="L79" s="54"/>
      <c r="M79" s="54"/>
      <c r="N79" s="54"/>
      <c r="O79" s="54"/>
      <c r="P79" s="8"/>
      <c r="Q79" s="53"/>
      <c r="R79" s="53"/>
      <c r="S79" s="54">
        <v>32</v>
      </c>
      <c r="T79" s="54"/>
      <c r="U79" s="54"/>
      <c r="V79" s="54"/>
      <c r="W79" s="55">
        <f>SUM(D79:V79)</f>
        <v>32</v>
      </c>
      <c r="X79" s="45"/>
      <c r="Y79" s="45"/>
      <c r="Z79" s="28">
        <f t="shared" ref="Z79:Z142" si="1">SUM(W79:Y79)</f>
        <v>32</v>
      </c>
      <c r="AA79" s="1"/>
      <c r="AB79" s="1"/>
    </row>
    <row r="80" spans="1:28" s="31" customFormat="1" x14ac:dyDescent="0.15">
      <c r="A80" s="84">
        <v>70</v>
      </c>
      <c r="B80" s="50" t="s">
        <v>568</v>
      </c>
      <c r="C80" s="51" t="s">
        <v>567</v>
      </c>
      <c r="D80" s="52"/>
      <c r="E80" s="52"/>
      <c r="F80" s="53"/>
      <c r="G80" s="52"/>
      <c r="H80" s="52"/>
      <c r="I80" s="52"/>
      <c r="J80" s="52"/>
      <c r="K80" s="53"/>
      <c r="L80" s="54"/>
      <c r="M80" s="54"/>
      <c r="N80" s="8">
        <v>10</v>
      </c>
      <c r="O80" s="8"/>
      <c r="P80" s="53"/>
      <c r="Q80" s="8">
        <v>22</v>
      </c>
      <c r="R80" s="8"/>
      <c r="S80" s="54"/>
      <c r="T80" s="54"/>
      <c r="U80" s="54"/>
      <c r="V80" s="54"/>
      <c r="W80" s="55">
        <f>SUM(D80:V80)</f>
        <v>32</v>
      </c>
      <c r="X80" s="45"/>
      <c r="Y80" s="45"/>
      <c r="Z80" s="28">
        <f t="shared" si="1"/>
        <v>32</v>
      </c>
      <c r="AA80" s="1"/>
      <c r="AB80" s="1"/>
    </row>
    <row r="81" spans="1:28" s="31" customFormat="1" x14ac:dyDescent="0.15">
      <c r="A81" s="84">
        <v>71</v>
      </c>
      <c r="B81" s="50" t="s">
        <v>264</v>
      </c>
      <c r="C81" s="51" t="s">
        <v>144</v>
      </c>
      <c r="D81" s="52"/>
      <c r="E81" s="52"/>
      <c r="F81" s="53"/>
      <c r="G81" s="52"/>
      <c r="H81" s="52"/>
      <c r="I81" s="52">
        <v>32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>
        <f>SUM(D81:V81)</f>
        <v>32</v>
      </c>
      <c r="X81" s="45"/>
      <c r="Y81" s="45"/>
      <c r="Z81" s="28">
        <f t="shared" si="1"/>
        <v>32</v>
      </c>
      <c r="AA81" s="1"/>
      <c r="AB81" s="1"/>
    </row>
    <row r="82" spans="1:28" s="31" customFormat="1" x14ac:dyDescent="0.15">
      <c r="A82" s="84">
        <v>72</v>
      </c>
      <c r="B82" s="50" t="s">
        <v>405</v>
      </c>
      <c r="C82" s="51" t="s">
        <v>388</v>
      </c>
      <c r="D82" s="52"/>
      <c r="E82" s="52"/>
      <c r="F82" s="53"/>
      <c r="G82" s="52"/>
      <c r="H82" s="52"/>
      <c r="I82" s="52"/>
      <c r="J82" s="54">
        <v>5</v>
      </c>
      <c r="K82" s="53"/>
      <c r="L82" s="54"/>
      <c r="M82" s="53"/>
      <c r="N82" s="54"/>
      <c r="O82" s="8">
        <v>13</v>
      </c>
      <c r="P82" s="54"/>
      <c r="Q82" s="8"/>
      <c r="R82" s="54"/>
      <c r="S82" s="54">
        <v>3</v>
      </c>
      <c r="T82" s="54"/>
      <c r="U82" s="54">
        <v>5</v>
      </c>
      <c r="V82" s="54">
        <v>5</v>
      </c>
      <c r="W82" s="55">
        <f>SUM(D82:V82)</f>
        <v>31</v>
      </c>
      <c r="X82" s="45"/>
      <c r="Y82" s="45"/>
      <c r="Z82" s="28">
        <f t="shared" si="1"/>
        <v>31</v>
      </c>
      <c r="AA82" s="1"/>
      <c r="AB82" s="1"/>
    </row>
    <row r="83" spans="1:28" s="31" customFormat="1" x14ac:dyDescent="0.15">
      <c r="A83" s="84">
        <v>73</v>
      </c>
      <c r="B83" s="50" t="s">
        <v>35</v>
      </c>
      <c r="C83" s="51" t="s">
        <v>34</v>
      </c>
      <c r="D83" s="52">
        <v>11</v>
      </c>
      <c r="E83" s="52">
        <v>12</v>
      </c>
      <c r="F83" s="53"/>
      <c r="G83" s="54"/>
      <c r="H83" s="54"/>
      <c r="I83" s="52">
        <v>8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>
        <f>SUM(D83:V83)</f>
        <v>31</v>
      </c>
      <c r="X83" s="45"/>
      <c r="Y83" s="45"/>
      <c r="Z83" s="28">
        <f t="shared" si="1"/>
        <v>31</v>
      </c>
      <c r="AA83" s="1"/>
      <c r="AB83" s="1"/>
    </row>
    <row r="84" spans="1:28" s="31" customFormat="1" x14ac:dyDescent="0.15">
      <c r="A84" s="84">
        <v>74</v>
      </c>
      <c r="B84" s="50" t="s">
        <v>944</v>
      </c>
      <c r="C84" s="51" t="s">
        <v>943</v>
      </c>
      <c r="D84" s="52"/>
      <c r="E84" s="52"/>
      <c r="F84" s="53"/>
      <c r="G84" s="52"/>
      <c r="H84" s="52"/>
      <c r="I84" s="52"/>
      <c r="J84" s="52"/>
      <c r="K84" s="53"/>
      <c r="L84" s="54"/>
      <c r="M84" s="54"/>
      <c r="N84" s="54"/>
      <c r="O84" s="54"/>
      <c r="P84" s="8"/>
      <c r="Q84" s="53"/>
      <c r="R84" s="53"/>
      <c r="S84" s="54"/>
      <c r="T84" s="54"/>
      <c r="U84" s="54">
        <v>7</v>
      </c>
      <c r="V84" s="54">
        <v>22</v>
      </c>
      <c r="W84" s="55">
        <f>SUM(D84:V84)</f>
        <v>29</v>
      </c>
      <c r="X84" s="45"/>
      <c r="Y84" s="45"/>
      <c r="Z84" s="28">
        <f t="shared" si="1"/>
        <v>29</v>
      </c>
      <c r="AA84" s="1"/>
      <c r="AB84" s="1"/>
    </row>
    <row r="85" spans="1:28" s="31" customFormat="1" x14ac:dyDescent="0.15">
      <c r="A85" s="84">
        <v>75</v>
      </c>
      <c r="B85" s="50" t="s">
        <v>814</v>
      </c>
      <c r="C85" s="51" t="s">
        <v>44</v>
      </c>
      <c r="D85" s="52"/>
      <c r="E85" s="52"/>
      <c r="F85" s="53"/>
      <c r="G85" s="52"/>
      <c r="H85" s="52"/>
      <c r="I85" s="52"/>
      <c r="J85" s="52"/>
      <c r="K85" s="53"/>
      <c r="L85" s="54"/>
      <c r="M85" s="54"/>
      <c r="N85" s="54"/>
      <c r="O85" s="54"/>
      <c r="P85" s="8"/>
      <c r="Q85" s="53"/>
      <c r="R85" s="53"/>
      <c r="S85" s="54"/>
      <c r="T85" s="54">
        <v>29</v>
      </c>
      <c r="U85" s="54"/>
      <c r="V85" s="53"/>
      <c r="W85" s="55">
        <f>SUM(D85:V85)</f>
        <v>29</v>
      </c>
      <c r="X85" s="45"/>
      <c r="Y85" s="45"/>
      <c r="Z85" s="28">
        <f t="shared" si="1"/>
        <v>29</v>
      </c>
      <c r="AA85" s="1"/>
      <c r="AB85" s="1"/>
    </row>
    <row r="86" spans="1:28" s="31" customFormat="1" x14ac:dyDescent="0.15">
      <c r="A86" s="84">
        <v>76</v>
      </c>
      <c r="B86" s="50" t="s">
        <v>634</v>
      </c>
      <c r="C86" s="51" t="s">
        <v>233</v>
      </c>
      <c r="D86" s="52"/>
      <c r="E86" s="52"/>
      <c r="F86" s="53"/>
      <c r="G86" s="52"/>
      <c r="H86" s="52"/>
      <c r="I86" s="52"/>
      <c r="J86" s="52"/>
      <c r="K86" s="53"/>
      <c r="L86" s="54"/>
      <c r="M86" s="8"/>
      <c r="N86" s="54"/>
      <c r="O86" s="54"/>
      <c r="P86" s="54"/>
      <c r="Q86" s="8">
        <v>29</v>
      </c>
      <c r="R86" s="54"/>
      <c r="S86" s="53"/>
      <c r="T86" s="54"/>
      <c r="U86" s="54"/>
      <c r="V86" s="54"/>
      <c r="W86" s="55">
        <f>SUM(D86:V86)</f>
        <v>29</v>
      </c>
      <c r="X86" s="45"/>
      <c r="Y86" s="45"/>
      <c r="Z86" s="28">
        <f t="shared" si="1"/>
        <v>29</v>
      </c>
      <c r="AA86" s="1"/>
      <c r="AB86" s="1"/>
    </row>
    <row r="87" spans="1:28" s="31" customFormat="1" x14ac:dyDescent="0.15">
      <c r="A87" s="84">
        <v>77</v>
      </c>
      <c r="B87" s="50" t="s">
        <v>939</v>
      </c>
      <c r="C87" s="51" t="s">
        <v>940</v>
      </c>
      <c r="D87" s="52"/>
      <c r="E87" s="52"/>
      <c r="F87" s="53"/>
      <c r="G87" s="52"/>
      <c r="H87" s="52"/>
      <c r="I87" s="52"/>
      <c r="J87" s="52"/>
      <c r="K87" s="53"/>
      <c r="L87" s="54"/>
      <c r="M87" s="54"/>
      <c r="N87" s="54"/>
      <c r="O87" s="54"/>
      <c r="P87" s="8"/>
      <c r="Q87" s="53"/>
      <c r="R87" s="53"/>
      <c r="S87" s="54"/>
      <c r="T87" s="54"/>
      <c r="U87" s="54">
        <v>14</v>
      </c>
      <c r="V87" s="54">
        <v>13</v>
      </c>
      <c r="W87" s="55">
        <f>SUM(D87:V87)</f>
        <v>27</v>
      </c>
      <c r="X87" s="45"/>
      <c r="Y87" s="45"/>
      <c r="Z87" s="28">
        <f t="shared" si="1"/>
        <v>27</v>
      </c>
      <c r="AA87" s="1"/>
      <c r="AB87" s="1"/>
    </row>
    <row r="88" spans="1:28" s="31" customFormat="1" x14ac:dyDescent="0.15">
      <c r="A88" s="84">
        <v>78</v>
      </c>
      <c r="B88" s="50" t="s">
        <v>523</v>
      </c>
      <c r="C88" s="51" t="s">
        <v>567</v>
      </c>
      <c r="D88" s="52"/>
      <c r="E88" s="52"/>
      <c r="F88" s="53"/>
      <c r="G88" s="52"/>
      <c r="H88" s="52"/>
      <c r="I88" s="52"/>
      <c r="J88" s="52"/>
      <c r="K88" s="53"/>
      <c r="L88" s="54"/>
      <c r="M88" s="54"/>
      <c r="N88" s="8">
        <v>13</v>
      </c>
      <c r="O88" s="8"/>
      <c r="P88" s="53"/>
      <c r="Q88" s="8">
        <v>14</v>
      </c>
      <c r="R88" s="53"/>
      <c r="S88" s="54"/>
      <c r="T88" s="54"/>
      <c r="U88" s="54"/>
      <c r="V88" s="54"/>
      <c r="W88" s="55">
        <f>SUM(D88:V88)</f>
        <v>27</v>
      </c>
      <c r="X88" s="45"/>
      <c r="Y88" s="45"/>
      <c r="Z88" s="28">
        <f t="shared" si="1"/>
        <v>27</v>
      </c>
      <c r="AA88" s="1"/>
      <c r="AB88" s="1"/>
    </row>
    <row r="89" spans="1:28" s="31" customFormat="1" x14ac:dyDescent="0.15">
      <c r="A89" s="84">
        <v>79</v>
      </c>
      <c r="B89" s="50" t="s">
        <v>54</v>
      </c>
      <c r="C89" s="50" t="s">
        <v>46</v>
      </c>
      <c r="D89" s="52">
        <v>20</v>
      </c>
      <c r="E89" s="52">
        <v>7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8"/>
      <c r="Q89" s="54"/>
      <c r="R89" s="8"/>
      <c r="S89" s="54"/>
      <c r="T89" s="54"/>
      <c r="U89" s="54"/>
      <c r="V89" s="54"/>
      <c r="W89" s="55">
        <f>SUM(D89:V89)</f>
        <v>27</v>
      </c>
      <c r="X89" s="45"/>
      <c r="Y89" s="45"/>
      <c r="Z89" s="28">
        <f t="shared" si="1"/>
        <v>27</v>
      </c>
      <c r="AA89" s="1"/>
      <c r="AB89" s="1"/>
    </row>
    <row r="90" spans="1:28" s="31" customFormat="1" x14ac:dyDescent="0.15">
      <c r="A90" s="84">
        <v>80</v>
      </c>
      <c r="B90" s="50" t="s">
        <v>941</v>
      </c>
      <c r="C90" s="51" t="s">
        <v>937</v>
      </c>
      <c r="D90" s="52"/>
      <c r="E90" s="52"/>
      <c r="F90" s="53"/>
      <c r="G90" s="52"/>
      <c r="H90" s="52"/>
      <c r="I90" s="52"/>
      <c r="J90" s="52"/>
      <c r="K90" s="53"/>
      <c r="L90" s="54"/>
      <c r="M90" s="54"/>
      <c r="N90" s="54"/>
      <c r="O90" s="54"/>
      <c r="P90" s="8"/>
      <c r="Q90" s="53"/>
      <c r="R90" s="53"/>
      <c r="S90" s="54"/>
      <c r="T90" s="54"/>
      <c r="U90" s="54">
        <v>9</v>
      </c>
      <c r="V90" s="54">
        <v>15</v>
      </c>
      <c r="W90" s="55">
        <f>SUM(D90:V90)</f>
        <v>24</v>
      </c>
      <c r="X90" s="45"/>
      <c r="Y90" s="45"/>
      <c r="Z90" s="28">
        <f t="shared" si="1"/>
        <v>24</v>
      </c>
      <c r="AA90" s="1"/>
      <c r="AB90" s="1"/>
    </row>
    <row r="91" spans="1:28" s="31" customFormat="1" x14ac:dyDescent="0.15">
      <c r="A91" s="84">
        <v>81</v>
      </c>
      <c r="B91" s="50" t="s">
        <v>212</v>
      </c>
      <c r="C91" s="51" t="s">
        <v>213</v>
      </c>
      <c r="D91" s="52"/>
      <c r="E91" s="52"/>
      <c r="F91" s="53"/>
      <c r="G91" s="54"/>
      <c r="H91" s="52">
        <v>10</v>
      </c>
      <c r="I91" s="53"/>
      <c r="J91" s="52">
        <v>10</v>
      </c>
      <c r="K91" s="54"/>
      <c r="L91" s="54"/>
      <c r="M91" s="54"/>
      <c r="N91" s="54"/>
      <c r="O91" s="54"/>
      <c r="P91" s="53"/>
      <c r="Q91" s="8"/>
      <c r="R91" s="54"/>
      <c r="S91" s="54"/>
      <c r="T91" s="54"/>
      <c r="U91" s="54"/>
      <c r="V91" s="54">
        <v>4</v>
      </c>
      <c r="W91" s="55">
        <f>SUM(D91:V91)</f>
        <v>24</v>
      </c>
      <c r="X91" s="45"/>
      <c r="Y91" s="45"/>
      <c r="Z91" s="28">
        <f t="shared" si="1"/>
        <v>24</v>
      </c>
      <c r="AA91" s="1"/>
      <c r="AB91" s="1"/>
    </row>
    <row r="92" spans="1:28" s="31" customFormat="1" x14ac:dyDescent="0.15">
      <c r="A92" s="84">
        <v>82</v>
      </c>
      <c r="B92" s="50" t="s">
        <v>601</v>
      </c>
      <c r="C92" s="51" t="s">
        <v>602</v>
      </c>
      <c r="D92" s="52"/>
      <c r="E92" s="52"/>
      <c r="F92" s="53"/>
      <c r="G92" s="52"/>
      <c r="H92" s="52"/>
      <c r="I92" s="52"/>
      <c r="J92" s="52"/>
      <c r="K92" s="53"/>
      <c r="L92" s="54"/>
      <c r="M92" s="54"/>
      <c r="N92" s="54"/>
      <c r="O92" s="54"/>
      <c r="P92" s="8">
        <v>24</v>
      </c>
      <c r="Q92" s="54"/>
      <c r="R92" s="54"/>
      <c r="S92" s="54"/>
      <c r="T92" s="54"/>
      <c r="U92" s="54"/>
      <c r="V92" s="54"/>
      <c r="W92" s="55">
        <f>SUM(D92:V92)</f>
        <v>24</v>
      </c>
      <c r="X92" s="45"/>
      <c r="Y92" s="45"/>
      <c r="Z92" s="28">
        <f t="shared" si="1"/>
        <v>24</v>
      </c>
      <c r="AA92" s="1"/>
      <c r="AB92" s="1"/>
    </row>
    <row r="93" spans="1:28" s="31" customFormat="1" x14ac:dyDescent="0.15">
      <c r="A93" s="84">
        <v>83</v>
      </c>
      <c r="B93" s="50" t="s">
        <v>399</v>
      </c>
      <c r="C93" s="51" t="s">
        <v>394</v>
      </c>
      <c r="D93" s="52"/>
      <c r="E93" s="52"/>
      <c r="F93" s="53"/>
      <c r="G93" s="52"/>
      <c r="H93" s="52"/>
      <c r="I93" s="52"/>
      <c r="J93" s="52">
        <v>24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5">
        <f>SUM(D93:V93)</f>
        <v>24</v>
      </c>
      <c r="X93" s="45"/>
      <c r="Y93" s="45"/>
      <c r="Z93" s="28">
        <f t="shared" si="1"/>
        <v>24</v>
      </c>
      <c r="AA93" s="1"/>
      <c r="AB93" s="1"/>
    </row>
    <row r="94" spans="1:28" s="31" customFormat="1" x14ac:dyDescent="0.15">
      <c r="A94" s="84">
        <v>84</v>
      </c>
      <c r="B94" s="50" t="s">
        <v>273</v>
      </c>
      <c r="C94" s="51" t="s">
        <v>236</v>
      </c>
      <c r="D94" s="52"/>
      <c r="E94" s="52"/>
      <c r="F94" s="53"/>
      <c r="G94" s="52"/>
      <c r="H94" s="52"/>
      <c r="I94" s="52">
        <v>3</v>
      </c>
      <c r="J94" s="54"/>
      <c r="K94" s="54"/>
      <c r="L94" s="54"/>
      <c r="M94" s="54"/>
      <c r="N94" s="54"/>
      <c r="O94" s="54"/>
      <c r="P94" s="8">
        <v>20</v>
      </c>
      <c r="Q94" s="8"/>
      <c r="R94" s="8"/>
      <c r="S94" s="54"/>
      <c r="T94" s="54"/>
      <c r="U94" s="54"/>
      <c r="V94" s="54"/>
      <c r="W94" s="55">
        <f>SUM(D94:V94)</f>
        <v>23</v>
      </c>
      <c r="X94" s="45"/>
      <c r="Y94" s="45"/>
      <c r="Z94" s="28">
        <f t="shared" si="1"/>
        <v>23</v>
      </c>
      <c r="AA94" s="11"/>
      <c r="AB94" s="11"/>
    </row>
    <row r="95" spans="1:28" s="31" customFormat="1" x14ac:dyDescent="0.15">
      <c r="A95" s="84">
        <v>85</v>
      </c>
      <c r="B95" s="50" t="s">
        <v>364</v>
      </c>
      <c r="C95" s="51" t="s">
        <v>248</v>
      </c>
      <c r="D95" s="52"/>
      <c r="E95" s="52"/>
      <c r="F95" s="53"/>
      <c r="G95" s="52"/>
      <c r="H95" s="52"/>
      <c r="I95" s="52"/>
      <c r="J95" s="52"/>
      <c r="K95" s="53"/>
      <c r="L95" s="54"/>
      <c r="M95" s="54"/>
      <c r="N95" s="54"/>
      <c r="O95" s="54"/>
      <c r="P95" s="8"/>
      <c r="Q95" s="53"/>
      <c r="R95" s="54">
        <v>22</v>
      </c>
      <c r="S95" s="54"/>
      <c r="T95" s="54"/>
      <c r="U95" s="54"/>
      <c r="V95" s="54"/>
      <c r="W95" s="55">
        <f>SUM(D95:V95)</f>
        <v>22</v>
      </c>
      <c r="X95" s="45"/>
      <c r="Y95" s="45"/>
      <c r="Z95" s="28">
        <f t="shared" si="1"/>
        <v>22</v>
      </c>
      <c r="AA95" s="11"/>
      <c r="AB95" s="11"/>
    </row>
    <row r="96" spans="1:28" s="31" customFormat="1" x14ac:dyDescent="0.15">
      <c r="A96" s="84">
        <v>86</v>
      </c>
      <c r="B96" s="50" t="s">
        <v>524</v>
      </c>
      <c r="C96" s="51" t="s">
        <v>525</v>
      </c>
      <c r="D96" s="52"/>
      <c r="E96" s="52"/>
      <c r="F96" s="53"/>
      <c r="G96" s="52"/>
      <c r="H96" s="52"/>
      <c r="I96" s="52"/>
      <c r="J96" s="52"/>
      <c r="K96" s="53"/>
      <c r="L96" s="54"/>
      <c r="M96" s="54"/>
      <c r="N96" s="54"/>
      <c r="O96" s="54"/>
      <c r="P96" s="8">
        <v>22</v>
      </c>
      <c r="Q96" s="8"/>
      <c r="R96" s="54"/>
      <c r="S96" s="53"/>
      <c r="T96" s="54"/>
      <c r="U96" s="54"/>
      <c r="V96" s="54"/>
      <c r="W96" s="55">
        <f>SUM(D96:V96)</f>
        <v>22</v>
      </c>
      <c r="X96" s="45"/>
      <c r="Y96" s="45"/>
      <c r="Z96" s="28">
        <f t="shared" si="1"/>
        <v>22</v>
      </c>
      <c r="AA96" s="11"/>
      <c r="AB96" s="11"/>
    </row>
    <row r="97" spans="1:28" s="31" customFormat="1" x14ac:dyDescent="0.15">
      <c r="A97" s="84">
        <v>87</v>
      </c>
      <c r="B97" s="50" t="s">
        <v>265</v>
      </c>
      <c r="C97" s="51" t="s">
        <v>144</v>
      </c>
      <c r="D97" s="52"/>
      <c r="E97" s="52"/>
      <c r="F97" s="53"/>
      <c r="G97" s="52"/>
      <c r="H97" s="52"/>
      <c r="I97" s="52">
        <v>22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>
        <f>SUM(D97:V97)</f>
        <v>22</v>
      </c>
      <c r="X97" s="45"/>
      <c r="Y97" s="45"/>
      <c r="Z97" s="28">
        <f t="shared" si="1"/>
        <v>22</v>
      </c>
      <c r="AA97" s="11"/>
      <c r="AB97" s="11"/>
    </row>
    <row r="98" spans="1:28" s="31" customFormat="1" x14ac:dyDescent="0.15">
      <c r="A98" s="84">
        <v>88</v>
      </c>
      <c r="B98" s="50" t="s">
        <v>485</v>
      </c>
      <c r="C98" s="51" t="s">
        <v>468</v>
      </c>
      <c r="D98" s="52"/>
      <c r="E98" s="52"/>
      <c r="F98" s="53"/>
      <c r="G98" s="52"/>
      <c r="H98" s="52"/>
      <c r="I98" s="52"/>
      <c r="J98" s="52"/>
      <c r="K98" s="53"/>
      <c r="L98" s="54"/>
      <c r="M98" s="8">
        <v>8</v>
      </c>
      <c r="N98" s="8">
        <v>11</v>
      </c>
      <c r="O98" s="8"/>
      <c r="P98" s="54"/>
      <c r="Q98" s="8">
        <v>2</v>
      </c>
      <c r="R98" s="8"/>
      <c r="S98" s="54"/>
      <c r="T98" s="54"/>
      <c r="U98" s="54"/>
      <c r="V98" s="54"/>
      <c r="W98" s="55">
        <f>SUM(D98:V98)</f>
        <v>21</v>
      </c>
      <c r="X98" s="45"/>
      <c r="Y98" s="45"/>
      <c r="Z98" s="28">
        <f t="shared" si="1"/>
        <v>21</v>
      </c>
      <c r="AA98" s="11"/>
      <c r="AB98" s="11"/>
    </row>
    <row r="99" spans="1:28" s="31" customFormat="1" x14ac:dyDescent="0.15">
      <c r="A99" s="84">
        <v>89</v>
      </c>
      <c r="B99" s="50" t="s">
        <v>59</v>
      </c>
      <c r="C99" s="51" t="s">
        <v>46</v>
      </c>
      <c r="D99" s="52">
        <v>12</v>
      </c>
      <c r="E99" s="52">
        <v>9</v>
      </c>
      <c r="F99" s="53"/>
      <c r="G99" s="54"/>
      <c r="H99" s="54"/>
      <c r="I99" s="53"/>
      <c r="J99" s="54"/>
      <c r="K99" s="54"/>
      <c r="L99" s="53"/>
      <c r="M99" s="54"/>
      <c r="N99" s="53"/>
      <c r="O99" s="53"/>
      <c r="P99" s="54"/>
      <c r="Q99" s="54"/>
      <c r="R99" s="54"/>
      <c r="S99" s="54"/>
      <c r="T99" s="54"/>
      <c r="U99" s="54"/>
      <c r="V99" s="54"/>
      <c r="W99" s="55">
        <f>SUM(D99:V99)</f>
        <v>21</v>
      </c>
      <c r="X99" s="45"/>
      <c r="Y99" s="45"/>
      <c r="Z99" s="28">
        <f t="shared" si="1"/>
        <v>21</v>
      </c>
      <c r="AA99" s="11"/>
      <c r="AB99" s="11"/>
    </row>
    <row r="100" spans="1:28" s="31" customFormat="1" x14ac:dyDescent="0.15">
      <c r="A100" s="84">
        <v>90</v>
      </c>
      <c r="B100" s="50" t="s">
        <v>969</v>
      </c>
      <c r="C100" s="51" t="s">
        <v>970</v>
      </c>
      <c r="D100" s="52"/>
      <c r="E100" s="52"/>
      <c r="F100" s="53"/>
      <c r="G100" s="52"/>
      <c r="H100" s="52"/>
      <c r="I100" s="52"/>
      <c r="J100" s="52"/>
      <c r="K100" s="53"/>
      <c r="L100" s="54"/>
      <c r="M100" s="54"/>
      <c r="N100" s="54"/>
      <c r="O100" s="54"/>
      <c r="P100" s="8"/>
      <c r="Q100" s="53"/>
      <c r="R100" s="53"/>
      <c r="S100" s="54"/>
      <c r="T100" s="54"/>
      <c r="U100" s="54"/>
      <c r="V100" s="54">
        <v>20</v>
      </c>
      <c r="W100" s="55">
        <f>SUM(D100:V100)</f>
        <v>20</v>
      </c>
      <c r="X100" s="45"/>
      <c r="Y100" s="45"/>
      <c r="Z100" s="28">
        <f t="shared" si="1"/>
        <v>20</v>
      </c>
      <c r="AA100" s="11"/>
      <c r="AB100" s="11"/>
    </row>
    <row r="101" spans="1:28" s="31" customFormat="1" x14ac:dyDescent="0.15">
      <c r="A101" s="84">
        <v>91</v>
      </c>
      <c r="B101" s="50" t="s">
        <v>815</v>
      </c>
      <c r="C101" s="51" t="s">
        <v>581</v>
      </c>
      <c r="D101" s="52"/>
      <c r="E101" s="52"/>
      <c r="F101" s="53"/>
      <c r="G101" s="52"/>
      <c r="H101" s="52"/>
      <c r="I101" s="52"/>
      <c r="J101" s="52"/>
      <c r="K101" s="53"/>
      <c r="L101" s="54"/>
      <c r="M101" s="54"/>
      <c r="N101" s="54"/>
      <c r="O101" s="54"/>
      <c r="P101" s="8"/>
      <c r="Q101" s="53"/>
      <c r="R101" s="53"/>
      <c r="S101" s="54"/>
      <c r="T101" s="54">
        <v>20</v>
      </c>
      <c r="U101" s="54"/>
      <c r="V101" s="54"/>
      <c r="W101" s="55">
        <f>SUM(D101:V101)</f>
        <v>20</v>
      </c>
      <c r="X101" s="45"/>
      <c r="Y101" s="45"/>
      <c r="Z101" s="28">
        <f t="shared" si="1"/>
        <v>20</v>
      </c>
      <c r="AA101" s="11"/>
      <c r="AB101" s="11"/>
    </row>
    <row r="102" spans="1:28" s="31" customFormat="1" x14ac:dyDescent="0.15">
      <c r="A102" s="84">
        <v>92</v>
      </c>
      <c r="B102" s="50" t="s">
        <v>462</v>
      </c>
      <c r="C102" s="51" t="s">
        <v>463</v>
      </c>
      <c r="D102" s="52"/>
      <c r="E102" s="52"/>
      <c r="F102" s="53"/>
      <c r="G102" s="52"/>
      <c r="H102" s="52"/>
      <c r="I102" s="52"/>
      <c r="J102" s="52"/>
      <c r="K102" s="53"/>
      <c r="L102" s="8">
        <v>8</v>
      </c>
      <c r="M102" s="54"/>
      <c r="N102" s="54"/>
      <c r="O102" s="54"/>
      <c r="P102" s="54"/>
      <c r="Q102" s="54"/>
      <c r="R102" s="53"/>
      <c r="S102" s="54"/>
      <c r="T102" s="54">
        <v>12</v>
      </c>
      <c r="U102" s="54"/>
      <c r="V102" s="54"/>
      <c r="W102" s="55">
        <f>SUM(D102:V102)</f>
        <v>20</v>
      </c>
      <c r="X102" s="45"/>
      <c r="Y102" s="45"/>
      <c r="Z102" s="28">
        <f t="shared" si="1"/>
        <v>20</v>
      </c>
      <c r="AA102" s="11"/>
      <c r="AB102" s="11"/>
    </row>
    <row r="103" spans="1:28" s="31" customFormat="1" x14ac:dyDescent="0.15">
      <c r="A103" s="84">
        <v>93</v>
      </c>
      <c r="B103" s="50" t="s">
        <v>635</v>
      </c>
      <c r="C103" s="51" t="s">
        <v>233</v>
      </c>
      <c r="D103" s="52"/>
      <c r="E103" s="52"/>
      <c r="F103" s="53"/>
      <c r="G103" s="52"/>
      <c r="H103" s="52"/>
      <c r="I103" s="52"/>
      <c r="J103" s="52"/>
      <c r="K103" s="53"/>
      <c r="L103" s="54"/>
      <c r="M103" s="8"/>
      <c r="N103" s="54"/>
      <c r="O103" s="54"/>
      <c r="P103" s="54"/>
      <c r="Q103" s="8">
        <v>20</v>
      </c>
      <c r="R103" s="54"/>
      <c r="S103" s="54"/>
      <c r="T103" s="54"/>
      <c r="U103" s="54"/>
      <c r="V103" s="54"/>
      <c r="W103" s="55">
        <f>SUM(D103:V103)</f>
        <v>20</v>
      </c>
      <c r="X103" s="45"/>
      <c r="Y103" s="45"/>
      <c r="Z103" s="28">
        <f t="shared" si="1"/>
        <v>20</v>
      </c>
      <c r="AA103" s="11"/>
      <c r="AB103" s="11"/>
    </row>
    <row r="104" spans="1:28" s="31" customFormat="1" x14ac:dyDescent="0.15">
      <c r="A104" s="84">
        <v>94</v>
      </c>
      <c r="B104" s="50" t="s">
        <v>460</v>
      </c>
      <c r="C104" s="51" t="s">
        <v>461</v>
      </c>
      <c r="D104" s="52"/>
      <c r="E104" s="52"/>
      <c r="F104" s="53"/>
      <c r="G104" s="52"/>
      <c r="H104" s="52"/>
      <c r="I104" s="52"/>
      <c r="J104" s="52"/>
      <c r="K104" s="53"/>
      <c r="L104" s="8">
        <v>20</v>
      </c>
      <c r="M104" s="54"/>
      <c r="N104" s="54"/>
      <c r="O104" s="54"/>
      <c r="P104" s="53"/>
      <c r="Q104" s="54"/>
      <c r="R104" s="54"/>
      <c r="S104" s="54"/>
      <c r="T104" s="54"/>
      <c r="U104" s="54"/>
      <c r="V104" s="53"/>
      <c r="W104" s="55">
        <f>SUM(D104:V104)</f>
        <v>20</v>
      </c>
      <c r="X104" s="45"/>
      <c r="Y104" s="45"/>
      <c r="Z104" s="28">
        <f t="shared" si="1"/>
        <v>20</v>
      </c>
      <c r="AA104" s="11"/>
      <c r="AB104" s="11"/>
    </row>
    <row r="105" spans="1:28" s="31" customFormat="1" x14ac:dyDescent="0.15">
      <c r="A105" s="84">
        <v>95</v>
      </c>
      <c r="B105" s="50" t="s">
        <v>173</v>
      </c>
      <c r="C105" s="51" t="s">
        <v>26</v>
      </c>
      <c r="D105" s="52"/>
      <c r="E105" s="54"/>
      <c r="F105" s="52">
        <v>20</v>
      </c>
      <c r="G105" s="5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5">
        <f>SUM(D105:V105)</f>
        <v>20</v>
      </c>
      <c r="X105" s="45"/>
      <c r="Y105" s="45"/>
      <c r="Z105" s="28">
        <f t="shared" si="1"/>
        <v>20</v>
      </c>
      <c r="AA105" s="11"/>
      <c r="AB105" s="11"/>
    </row>
    <row r="106" spans="1:28" s="31" customFormat="1" x14ac:dyDescent="0.15">
      <c r="A106" s="84">
        <v>96</v>
      </c>
      <c r="B106" s="50" t="s">
        <v>483</v>
      </c>
      <c r="C106" s="51" t="s">
        <v>234</v>
      </c>
      <c r="D106" s="52"/>
      <c r="E106" s="52"/>
      <c r="F106" s="53"/>
      <c r="G106" s="52"/>
      <c r="H106" s="52"/>
      <c r="I106" s="52"/>
      <c r="J106" s="52"/>
      <c r="K106" s="53"/>
      <c r="L106" s="54"/>
      <c r="M106" s="8">
        <v>12</v>
      </c>
      <c r="N106" s="8">
        <v>7</v>
      </c>
      <c r="O106" s="8"/>
      <c r="P106" s="54"/>
      <c r="Q106" s="54"/>
      <c r="R106" s="54"/>
      <c r="S106" s="54"/>
      <c r="T106" s="54"/>
      <c r="U106" s="54"/>
      <c r="V106" s="54"/>
      <c r="W106" s="55">
        <f>SUM(D106:V106)</f>
        <v>19</v>
      </c>
      <c r="X106" s="45"/>
      <c r="Y106" s="45"/>
      <c r="Z106" s="28">
        <f t="shared" si="1"/>
        <v>19</v>
      </c>
      <c r="AA106" s="11"/>
      <c r="AB106" s="11"/>
    </row>
    <row r="107" spans="1:28" s="31" customFormat="1" x14ac:dyDescent="0.15">
      <c r="A107" s="84">
        <v>97</v>
      </c>
      <c r="B107" s="50" t="s">
        <v>942</v>
      </c>
      <c r="C107" s="51" t="s">
        <v>943</v>
      </c>
      <c r="D107" s="52"/>
      <c r="E107" s="52"/>
      <c r="F107" s="53"/>
      <c r="G107" s="52"/>
      <c r="H107" s="52"/>
      <c r="I107" s="52"/>
      <c r="J107" s="52"/>
      <c r="K107" s="53"/>
      <c r="L107" s="54"/>
      <c r="M107" s="54"/>
      <c r="N107" s="54"/>
      <c r="O107" s="54"/>
      <c r="P107" s="8"/>
      <c r="Q107" s="53"/>
      <c r="R107" s="53"/>
      <c r="S107" s="54"/>
      <c r="T107" s="54"/>
      <c r="U107" s="54">
        <v>8</v>
      </c>
      <c r="V107" s="54">
        <v>10</v>
      </c>
      <c r="W107" s="55">
        <f>SUM(D107:V107)</f>
        <v>18</v>
      </c>
      <c r="X107" s="45"/>
      <c r="Y107" s="45"/>
      <c r="Z107" s="28">
        <f t="shared" si="1"/>
        <v>18</v>
      </c>
      <c r="AA107" s="11"/>
      <c r="AB107" s="11"/>
    </row>
    <row r="108" spans="1:28" s="31" customFormat="1" ht="16" customHeight="1" x14ac:dyDescent="0.15">
      <c r="A108" s="84">
        <v>98</v>
      </c>
      <c r="B108" s="50" t="s">
        <v>403</v>
      </c>
      <c r="C108" s="51" t="s">
        <v>396</v>
      </c>
      <c r="D108" s="52"/>
      <c r="E108" s="52"/>
      <c r="F108" s="53"/>
      <c r="G108" s="52"/>
      <c r="H108" s="52"/>
      <c r="I108" s="52"/>
      <c r="J108" s="52">
        <v>12</v>
      </c>
      <c r="K108" s="54"/>
      <c r="L108" s="53"/>
      <c r="M108" s="53"/>
      <c r="N108" s="54"/>
      <c r="O108" s="54"/>
      <c r="P108" s="54"/>
      <c r="Q108" s="54"/>
      <c r="R108" s="54"/>
      <c r="S108" s="54"/>
      <c r="T108" s="54"/>
      <c r="U108" s="54"/>
      <c r="V108" s="54">
        <v>6</v>
      </c>
      <c r="W108" s="55">
        <f>SUM(D108:V108)</f>
        <v>18</v>
      </c>
      <c r="X108" s="45"/>
      <c r="Y108" s="45"/>
      <c r="Z108" s="28">
        <f t="shared" si="1"/>
        <v>18</v>
      </c>
      <c r="AA108" s="11"/>
      <c r="AB108" s="11"/>
    </row>
    <row r="109" spans="1:28" s="31" customFormat="1" x14ac:dyDescent="0.15">
      <c r="A109" s="84">
        <v>99</v>
      </c>
      <c r="B109" s="50" t="s">
        <v>801</v>
      </c>
      <c r="C109" s="51" t="s">
        <v>802</v>
      </c>
      <c r="D109" s="52"/>
      <c r="E109" s="52"/>
      <c r="F109" s="53"/>
      <c r="G109" s="52"/>
      <c r="H109" s="52"/>
      <c r="I109" s="52"/>
      <c r="J109" s="52"/>
      <c r="K109" s="53"/>
      <c r="L109" s="54"/>
      <c r="M109" s="54"/>
      <c r="N109" s="54"/>
      <c r="O109" s="54"/>
      <c r="P109" s="8"/>
      <c r="Q109" s="53"/>
      <c r="R109" s="53"/>
      <c r="S109" s="54">
        <v>18</v>
      </c>
      <c r="T109" s="54"/>
      <c r="U109" s="54"/>
      <c r="V109" s="54"/>
      <c r="W109" s="55">
        <f>SUM(D109:V109)</f>
        <v>18</v>
      </c>
      <c r="X109" s="45"/>
      <c r="Y109" s="45"/>
      <c r="Z109" s="28">
        <f t="shared" si="1"/>
        <v>18</v>
      </c>
      <c r="AA109" s="11"/>
      <c r="AB109" s="11"/>
    </row>
    <row r="110" spans="1:28" s="31" customFormat="1" x14ac:dyDescent="0.15">
      <c r="A110" s="84">
        <v>100</v>
      </c>
      <c r="B110" s="50" t="s">
        <v>354</v>
      </c>
      <c r="C110" s="51" t="s">
        <v>248</v>
      </c>
      <c r="D110" s="52"/>
      <c r="E110" s="52"/>
      <c r="F110" s="53"/>
      <c r="G110" s="52"/>
      <c r="H110" s="52"/>
      <c r="I110" s="52"/>
      <c r="J110" s="52"/>
      <c r="K110" s="53"/>
      <c r="L110" s="54"/>
      <c r="M110" s="54"/>
      <c r="N110" s="54"/>
      <c r="O110" s="54"/>
      <c r="P110" s="8"/>
      <c r="Q110" s="53"/>
      <c r="R110" s="54">
        <v>18</v>
      </c>
      <c r="S110" s="54"/>
      <c r="T110" s="54"/>
      <c r="U110" s="54"/>
      <c r="V110" s="54"/>
      <c r="W110" s="55">
        <f>SUM(D110:V110)</f>
        <v>18</v>
      </c>
      <c r="X110" s="45"/>
      <c r="Y110" s="45"/>
      <c r="Z110" s="28">
        <f t="shared" si="1"/>
        <v>18</v>
      </c>
      <c r="AA110" s="11"/>
      <c r="AB110" s="11"/>
    </row>
    <row r="111" spans="1:28" s="31" customFormat="1" x14ac:dyDescent="0.15">
      <c r="A111" s="84">
        <v>101</v>
      </c>
      <c r="B111" s="50" t="s">
        <v>603</v>
      </c>
      <c r="C111" s="51" t="s">
        <v>602</v>
      </c>
      <c r="D111" s="52"/>
      <c r="E111" s="52"/>
      <c r="F111" s="53"/>
      <c r="G111" s="52"/>
      <c r="H111" s="52"/>
      <c r="I111" s="52"/>
      <c r="J111" s="52"/>
      <c r="K111" s="53"/>
      <c r="L111" s="54"/>
      <c r="M111" s="54"/>
      <c r="N111" s="54"/>
      <c r="O111" s="54"/>
      <c r="P111" s="8">
        <v>18</v>
      </c>
      <c r="Q111" s="8"/>
      <c r="R111" s="54"/>
      <c r="S111" s="54"/>
      <c r="T111" s="54"/>
      <c r="U111" s="54"/>
      <c r="V111" s="53"/>
      <c r="W111" s="55">
        <f>SUM(D111:V111)</f>
        <v>18</v>
      </c>
      <c r="X111" s="45"/>
      <c r="Y111" s="45"/>
      <c r="Z111" s="28">
        <f t="shared" si="1"/>
        <v>18</v>
      </c>
      <c r="AA111" s="11"/>
      <c r="AB111" s="11"/>
    </row>
    <row r="112" spans="1:28" s="31" customFormat="1" x14ac:dyDescent="0.15">
      <c r="A112" s="84">
        <v>102</v>
      </c>
      <c r="B112" s="50" t="s">
        <v>175</v>
      </c>
      <c r="C112" s="51" t="s">
        <v>176</v>
      </c>
      <c r="D112" s="52"/>
      <c r="E112" s="52"/>
      <c r="F112" s="52">
        <v>14</v>
      </c>
      <c r="G112" s="53"/>
      <c r="H112" s="54"/>
      <c r="I112" s="52">
        <v>4</v>
      </c>
      <c r="J112" s="54"/>
      <c r="K112" s="54"/>
      <c r="L112" s="54"/>
      <c r="M112" s="53"/>
      <c r="N112" s="54"/>
      <c r="O112" s="54"/>
      <c r="P112" s="54"/>
      <c r="Q112" s="54"/>
      <c r="R112" s="54"/>
      <c r="S112" s="54"/>
      <c r="T112" s="54"/>
      <c r="U112" s="54"/>
      <c r="V112" s="54"/>
      <c r="W112" s="55">
        <f>SUM(D112:V112)</f>
        <v>18</v>
      </c>
      <c r="X112" s="45"/>
      <c r="Y112" s="45"/>
      <c r="Z112" s="28">
        <f t="shared" si="1"/>
        <v>18</v>
      </c>
      <c r="AA112" s="11"/>
      <c r="AB112" s="11"/>
    </row>
    <row r="113" spans="1:28" s="31" customFormat="1" x14ac:dyDescent="0.15">
      <c r="A113" s="84">
        <v>103</v>
      </c>
      <c r="B113" s="50" t="s">
        <v>489</v>
      </c>
      <c r="C113" s="51" t="s">
        <v>471</v>
      </c>
      <c r="D113" s="52"/>
      <c r="E113" s="52"/>
      <c r="F113" s="53"/>
      <c r="G113" s="52"/>
      <c r="H113" s="52"/>
      <c r="I113" s="52"/>
      <c r="J113" s="52"/>
      <c r="K113" s="53"/>
      <c r="L113" s="54"/>
      <c r="M113" s="8">
        <v>4</v>
      </c>
      <c r="N113" s="8">
        <v>14</v>
      </c>
      <c r="O113" s="8"/>
      <c r="P113" s="54"/>
      <c r="Q113" s="54"/>
      <c r="R113" s="54"/>
      <c r="S113" s="54"/>
      <c r="T113" s="54"/>
      <c r="U113" s="54"/>
      <c r="V113" s="54"/>
      <c r="W113" s="55">
        <f>SUM(D113:V113)</f>
        <v>18</v>
      </c>
      <c r="X113" s="45"/>
      <c r="Y113" s="45"/>
      <c r="Z113" s="28">
        <f t="shared" si="1"/>
        <v>18</v>
      </c>
      <c r="AA113" s="11"/>
      <c r="AB113" s="11"/>
    </row>
    <row r="114" spans="1:28" s="31" customFormat="1" x14ac:dyDescent="0.15">
      <c r="A114" s="84">
        <v>104</v>
      </c>
      <c r="B114" s="50" t="s">
        <v>380</v>
      </c>
      <c r="C114" s="51" t="s">
        <v>370</v>
      </c>
      <c r="D114" s="52"/>
      <c r="E114" s="52"/>
      <c r="F114" s="53"/>
      <c r="G114" s="52"/>
      <c r="H114" s="52"/>
      <c r="I114" s="52"/>
      <c r="J114" s="52">
        <v>18</v>
      </c>
      <c r="K114" s="54"/>
      <c r="L114" s="54"/>
      <c r="M114" s="53"/>
      <c r="N114" s="54"/>
      <c r="O114" s="54"/>
      <c r="P114" s="54"/>
      <c r="Q114" s="54"/>
      <c r="R114" s="54"/>
      <c r="S114" s="54"/>
      <c r="T114" s="54"/>
      <c r="U114" s="54"/>
      <c r="V114" s="54"/>
      <c r="W114" s="55">
        <f>SUM(D114:V114)</f>
        <v>18</v>
      </c>
      <c r="X114" s="45"/>
      <c r="Y114" s="45"/>
      <c r="Z114" s="28">
        <f t="shared" si="1"/>
        <v>18</v>
      </c>
      <c r="AA114" s="11"/>
      <c r="AB114" s="11"/>
    </row>
    <row r="115" spans="1:28" s="31" customFormat="1" x14ac:dyDescent="0.15">
      <c r="A115" s="84">
        <v>105</v>
      </c>
      <c r="B115" s="50" t="s">
        <v>188</v>
      </c>
      <c r="C115" s="51" t="s">
        <v>189</v>
      </c>
      <c r="D115" s="52"/>
      <c r="E115" s="52"/>
      <c r="F115" s="53"/>
      <c r="G115" s="54"/>
      <c r="H115" s="52">
        <v>12</v>
      </c>
      <c r="I115" s="53"/>
      <c r="J115" s="54"/>
      <c r="K115" s="54"/>
      <c r="L115" s="8">
        <v>6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5">
        <f>SUM(D115:V115)</f>
        <v>18</v>
      </c>
      <c r="X115" s="45"/>
      <c r="Y115" s="45"/>
      <c r="Z115" s="28">
        <f t="shared" si="1"/>
        <v>18</v>
      </c>
      <c r="AA115" s="11"/>
      <c r="AB115" s="11"/>
    </row>
    <row r="116" spans="1:28" s="31" customFormat="1" x14ac:dyDescent="0.15">
      <c r="A116" s="84">
        <v>106</v>
      </c>
      <c r="B116" s="50" t="s">
        <v>816</v>
      </c>
      <c r="C116" s="51" t="s">
        <v>581</v>
      </c>
      <c r="D116" s="52"/>
      <c r="E116" s="52"/>
      <c r="F116" s="53"/>
      <c r="G116" s="52"/>
      <c r="H116" s="52"/>
      <c r="I116" s="52"/>
      <c r="J116" s="52"/>
      <c r="K116" s="53"/>
      <c r="L116" s="54"/>
      <c r="M116" s="54"/>
      <c r="N116" s="54"/>
      <c r="O116" s="54"/>
      <c r="P116" s="8"/>
      <c r="Q116" s="53"/>
      <c r="R116" s="53"/>
      <c r="S116" s="54"/>
      <c r="T116" s="54">
        <v>16</v>
      </c>
      <c r="U116" s="54"/>
      <c r="V116" s="54"/>
      <c r="W116" s="55">
        <f>SUM(D116:V116)</f>
        <v>16</v>
      </c>
      <c r="X116" s="45"/>
      <c r="Y116" s="45"/>
      <c r="Z116" s="28">
        <f t="shared" si="1"/>
        <v>16</v>
      </c>
      <c r="AA116" s="11"/>
      <c r="AB116" s="11"/>
    </row>
    <row r="117" spans="1:28" s="31" customFormat="1" x14ac:dyDescent="0.15">
      <c r="A117" s="84">
        <v>107</v>
      </c>
      <c r="B117" s="50" t="s">
        <v>492</v>
      </c>
      <c r="C117" s="51" t="s">
        <v>41</v>
      </c>
      <c r="D117" s="52"/>
      <c r="E117" s="52"/>
      <c r="F117" s="53"/>
      <c r="G117" s="52"/>
      <c r="H117" s="52"/>
      <c r="I117" s="52"/>
      <c r="J117" s="52"/>
      <c r="K117" s="53"/>
      <c r="L117" s="54"/>
      <c r="M117" s="8">
        <v>1</v>
      </c>
      <c r="N117" s="54"/>
      <c r="O117" s="54"/>
      <c r="P117" s="54"/>
      <c r="Q117" s="8">
        <v>15</v>
      </c>
      <c r="R117" s="54"/>
      <c r="S117" s="54"/>
      <c r="T117" s="54"/>
      <c r="U117" s="54"/>
      <c r="V117" s="54"/>
      <c r="W117" s="55">
        <f>SUM(D117:V117)</f>
        <v>16</v>
      </c>
      <c r="X117" s="45"/>
      <c r="Y117" s="45"/>
      <c r="Z117" s="28">
        <f t="shared" si="1"/>
        <v>16</v>
      </c>
      <c r="AA117" s="11"/>
      <c r="AB117" s="11"/>
    </row>
    <row r="118" spans="1:28" s="31" customFormat="1" x14ac:dyDescent="0.15">
      <c r="A118" s="84">
        <v>108</v>
      </c>
      <c r="B118" s="50" t="s">
        <v>604</v>
      </c>
      <c r="C118" s="51" t="s">
        <v>602</v>
      </c>
      <c r="D118" s="52"/>
      <c r="E118" s="52"/>
      <c r="F118" s="53"/>
      <c r="G118" s="52"/>
      <c r="H118" s="52"/>
      <c r="I118" s="52"/>
      <c r="J118" s="52"/>
      <c r="K118" s="53"/>
      <c r="L118" s="54"/>
      <c r="M118" s="54"/>
      <c r="N118" s="54"/>
      <c r="O118" s="54"/>
      <c r="P118" s="8">
        <v>16</v>
      </c>
      <c r="Q118" s="8"/>
      <c r="R118" s="8"/>
      <c r="S118" s="54"/>
      <c r="T118" s="54"/>
      <c r="U118" s="54"/>
      <c r="V118" s="54"/>
      <c r="W118" s="55">
        <f>SUM(D118:V118)</f>
        <v>16</v>
      </c>
      <c r="X118" s="45"/>
      <c r="Y118" s="45"/>
      <c r="Z118" s="28">
        <f t="shared" si="1"/>
        <v>16</v>
      </c>
      <c r="AA118" s="11"/>
      <c r="AB118" s="11"/>
    </row>
    <row r="119" spans="1:28" s="31" customFormat="1" x14ac:dyDescent="0.15">
      <c r="A119" s="84">
        <v>109</v>
      </c>
      <c r="B119" s="50" t="s">
        <v>174</v>
      </c>
      <c r="C119" s="51" t="s">
        <v>26</v>
      </c>
      <c r="D119" s="52"/>
      <c r="E119" s="52"/>
      <c r="F119" s="54">
        <v>16</v>
      </c>
      <c r="G119" s="53"/>
      <c r="H119" s="52"/>
      <c r="I119" s="54"/>
      <c r="J119" s="53"/>
      <c r="K119" s="53"/>
      <c r="L119" s="53"/>
      <c r="M119" s="54"/>
      <c r="N119" s="53"/>
      <c r="O119" s="53"/>
      <c r="P119" s="54"/>
      <c r="Q119" s="54"/>
      <c r="R119" s="54"/>
      <c r="S119" s="54"/>
      <c r="T119" s="54"/>
      <c r="U119" s="54"/>
      <c r="V119" s="54"/>
      <c r="W119" s="55">
        <f>SUM(D119:V119)</f>
        <v>16</v>
      </c>
      <c r="X119" s="45"/>
      <c r="Y119" s="45"/>
      <c r="Z119" s="28">
        <f t="shared" si="1"/>
        <v>16</v>
      </c>
      <c r="AA119" s="11"/>
      <c r="AB119" s="11"/>
    </row>
    <row r="120" spans="1:28" s="31" customFormat="1" ht="16" customHeight="1" x14ac:dyDescent="0.15">
      <c r="A120" s="84">
        <v>110</v>
      </c>
      <c r="B120" s="50" t="s">
        <v>817</v>
      </c>
      <c r="C120" s="51" t="s">
        <v>1</v>
      </c>
      <c r="D120" s="52"/>
      <c r="E120" s="52"/>
      <c r="F120" s="53"/>
      <c r="G120" s="52"/>
      <c r="H120" s="52"/>
      <c r="I120" s="52"/>
      <c r="J120" s="52"/>
      <c r="K120" s="53"/>
      <c r="L120" s="54"/>
      <c r="M120" s="54"/>
      <c r="N120" s="54"/>
      <c r="O120" s="54"/>
      <c r="P120" s="8"/>
      <c r="Q120" s="53"/>
      <c r="R120" s="53"/>
      <c r="S120" s="54"/>
      <c r="T120" s="54">
        <v>15</v>
      </c>
      <c r="U120" s="54"/>
      <c r="V120" s="54"/>
      <c r="W120" s="55">
        <f>SUM(D120:V120)</f>
        <v>15</v>
      </c>
      <c r="X120" s="45"/>
      <c r="Y120" s="45"/>
      <c r="Z120" s="28">
        <f t="shared" si="1"/>
        <v>15</v>
      </c>
      <c r="AA120" s="11"/>
      <c r="AB120" s="11"/>
    </row>
    <row r="121" spans="1:28" s="31" customFormat="1" x14ac:dyDescent="0.15">
      <c r="A121" s="84">
        <v>111</v>
      </c>
      <c r="B121" s="50" t="s">
        <v>181</v>
      </c>
      <c r="C121" s="51" t="s">
        <v>182</v>
      </c>
      <c r="D121" s="52"/>
      <c r="E121" s="52"/>
      <c r="F121" s="52">
        <v>3</v>
      </c>
      <c r="G121" s="54"/>
      <c r="H121" s="54"/>
      <c r="I121" s="53"/>
      <c r="J121" s="54"/>
      <c r="K121" s="54"/>
      <c r="L121" s="8">
        <v>5</v>
      </c>
      <c r="M121" s="54"/>
      <c r="N121" s="54"/>
      <c r="O121" s="54"/>
      <c r="P121" s="54"/>
      <c r="Q121" s="54"/>
      <c r="R121" s="54">
        <v>7</v>
      </c>
      <c r="S121" s="54"/>
      <c r="T121" s="54"/>
      <c r="U121" s="54"/>
      <c r="V121" s="54"/>
      <c r="W121" s="55">
        <f>SUM(D121:V121)</f>
        <v>15</v>
      </c>
      <c r="X121" s="45"/>
      <c r="Y121" s="45"/>
      <c r="Z121" s="28">
        <f t="shared" si="1"/>
        <v>15</v>
      </c>
      <c r="AA121" s="11"/>
      <c r="AB121" s="11"/>
    </row>
    <row r="122" spans="1:28" s="31" customFormat="1" x14ac:dyDescent="0.15">
      <c r="A122" s="84">
        <v>112</v>
      </c>
      <c r="B122" s="50" t="s">
        <v>119</v>
      </c>
      <c r="C122" s="51" t="s">
        <v>120</v>
      </c>
      <c r="D122" s="52"/>
      <c r="E122" s="52">
        <v>15</v>
      </c>
      <c r="F122" s="54"/>
      <c r="G122" s="54"/>
      <c r="H122" s="52"/>
      <c r="I122" s="54"/>
      <c r="J122" s="54"/>
      <c r="K122" s="54"/>
      <c r="L122" s="54"/>
      <c r="M122" s="53"/>
      <c r="N122" s="53"/>
      <c r="O122" s="53"/>
      <c r="P122" s="54"/>
      <c r="Q122" s="54"/>
      <c r="R122" s="54"/>
      <c r="S122" s="54"/>
      <c r="T122" s="54"/>
      <c r="U122" s="54"/>
      <c r="V122" s="54"/>
      <c r="W122" s="55">
        <f>SUM(D122:V122)</f>
        <v>15</v>
      </c>
      <c r="X122" s="45"/>
      <c r="Y122" s="45"/>
      <c r="Z122" s="28">
        <f t="shared" si="1"/>
        <v>15</v>
      </c>
      <c r="AA122" s="11"/>
      <c r="AB122" s="11"/>
    </row>
    <row r="123" spans="1:28" s="31" customFormat="1" x14ac:dyDescent="0.15">
      <c r="A123" s="84">
        <v>113</v>
      </c>
      <c r="B123" s="50" t="s">
        <v>428</v>
      </c>
      <c r="C123" s="51" t="s">
        <v>74</v>
      </c>
      <c r="D123" s="52"/>
      <c r="E123" s="52"/>
      <c r="F123" s="53"/>
      <c r="G123" s="52"/>
      <c r="H123" s="52"/>
      <c r="I123" s="52"/>
      <c r="J123" s="52"/>
      <c r="K123" s="8">
        <v>11</v>
      </c>
      <c r="L123" s="8">
        <v>4</v>
      </c>
      <c r="M123" s="53"/>
      <c r="N123" s="54"/>
      <c r="O123" s="54"/>
      <c r="P123" s="54"/>
      <c r="Q123" s="54"/>
      <c r="R123" s="8"/>
      <c r="S123" s="54"/>
      <c r="T123" s="54"/>
      <c r="U123" s="54"/>
      <c r="V123" s="53"/>
      <c r="W123" s="55">
        <f>SUM(D123:V123)</f>
        <v>15</v>
      </c>
      <c r="X123" s="45"/>
      <c r="Y123" s="45"/>
      <c r="Z123" s="28">
        <f t="shared" si="1"/>
        <v>15</v>
      </c>
      <c r="AA123" s="11"/>
      <c r="AB123" s="11"/>
    </row>
    <row r="124" spans="1:28" s="31" customFormat="1" x14ac:dyDescent="0.15">
      <c r="A124" s="84">
        <v>114</v>
      </c>
      <c r="B124" s="50" t="s">
        <v>486</v>
      </c>
      <c r="C124" s="51" t="s">
        <v>471</v>
      </c>
      <c r="D124" s="52"/>
      <c r="E124" s="52"/>
      <c r="F124" s="53"/>
      <c r="G124" s="52"/>
      <c r="H124" s="52"/>
      <c r="I124" s="52"/>
      <c r="J124" s="52"/>
      <c r="K124" s="53"/>
      <c r="L124" s="54"/>
      <c r="M124" s="8">
        <v>7</v>
      </c>
      <c r="N124" s="8">
        <v>8</v>
      </c>
      <c r="O124" s="8"/>
      <c r="P124" s="54"/>
      <c r="Q124" s="54"/>
      <c r="R124" s="53"/>
      <c r="S124" s="54"/>
      <c r="T124" s="54"/>
      <c r="U124" s="54"/>
      <c r="V124" s="54"/>
      <c r="W124" s="55">
        <f>SUM(D124:V124)</f>
        <v>15</v>
      </c>
      <c r="X124" s="45"/>
      <c r="Y124" s="45"/>
      <c r="Z124" s="28">
        <f t="shared" si="1"/>
        <v>15</v>
      </c>
      <c r="AA124" s="11"/>
      <c r="AB124" s="11"/>
    </row>
    <row r="125" spans="1:28" s="31" customFormat="1" x14ac:dyDescent="0.15">
      <c r="A125" s="84">
        <v>115</v>
      </c>
      <c r="B125" s="50" t="s">
        <v>400</v>
      </c>
      <c r="C125" s="51" t="s">
        <v>278</v>
      </c>
      <c r="D125" s="52"/>
      <c r="E125" s="52"/>
      <c r="F125" s="53"/>
      <c r="G125" s="52"/>
      <c r="H125" s="52"/>
      <c r="I125" s="52"/>
      <c r="J125" s="52">
        <v>15</v>
      </c>
      <c r="K125" s="54"/>
      <c r="L125" s="54"/>
      <c r="M125" s="54"/>
      <c r="N125" s="54"/>
      <c r="O125" s="54"/>
      <c r="P125" s="54"/>
      <c r="Q125" s="54"/>
      <c r="R125" s="8"/>
      <c r="S125" s="54"/>
      <c r="T125" s="54"/>
      <c r="U125" s="54"/>
      <c r="V125" s="53"/>
      <c r="W125" s="55">
        <f>SUM(D125:V125)</f>
        <v>15</v>
      </c>
      <c r="X125" s="45"/>
      <c r="Y125" s="45"/>
      <c r="Z125" s="28">
        <f t="shared" si="1"/>
        <v>15</v>
      </c>
      <c r="AA125" s="11"/>
      <c r="AB125" s="11"/>
    </row>
    <row r="126" spans="1:28" s="31" customFormat="1" x14ac:dyDescent="0.15">
      <c r="A126" s="84">
        <v>116</v>
      </c>
      <c r="B126" s="50" t="s">
        <v>818</v>
      </c>
      <c r="C126" s="51" t="s">
        <v>819</v>
      </c>
      <c r="D126" s="52"/>
      <c r="E126" s="52"/>
      <c r="F126" s="53"/>
      <c r="G126" s="52"/>
      <c r="H126" s="52"/>
      <c r="I126" s="52"/>
      <c r="J126" s="52"/>
      <c r="K126" s="53"/>
      <c r="L126" s="54"/>
      <c r="M126" s="54"/>
      <c r="N126" s="54"/>
      <c r="O126" s="54"/>
      <c r="P126" s="8"/>
      <c r="Q126" s="53"/>
      <c r="R126" s="53"/>
      <c r="S126" s="54"/>
      <c r="T126" s="54">
        <v>14</v>
      </c>
      <c r="U126" s="54"/>
      <c r="V126" s="54"/>
      <c r="W126" s="55">
        <f>SUM(D126:V126)</f>
        <v>14</v>
      </c>
      <c r="X126" s="45"/>
      <c r="Y126" s="45"/>
      <c r="Z126" s="28">
        <f t="shared" si="1"/>
        <v>14</v>
      </c>
      <c r="AA126" s="11"/>
      <c r="AB126" s="11"/>
    </row>
    <row r="127" spans="1:28" s="31" customFormat="1" x14ac:dyDescent="0.15">
      <c r="A127" s="84">
        <v>117</v>
      </c>
      <c r="B127" s="50" t="s">
        <v>689</v>
      </c>
      <c r="C127" s="51" t="s">
        <v>248</v>
      </c>
      <c r="D127" s="52"/>
      <c r="E127" s="52"/>
      <c r="F127" s="53"/>
      <c r="G127" s="52"/>
      <c r="H127" s="52"/>
      <c r="I127" s="52"/>
      <c r="J127" s="52"/>
      <c r="K127" s="53"/>
      <c r="L127" s="54"/>
      <c r="M127" s="54"/>
      <c r="N127" s="54"/>
      <c r="O127" s="54"/>
      <c r="P127" s="8"/>
      <c r="Q127" s="53"/>
      <c r="R127" s="54">
        <v>14</v>
      </c>
      <c r="S127" s="53"/>
      <c r="T127" s="54"/>
      <c r="U127" s="54"/>
      <c r="V127" s="54"/>
      <c r="W127" s="55">
        <f>SUM(D127:V127)</f>
        <v>14</v>
      </c>
      <c r="X127" s="45"/>
      <c r="Y127" s="45"/>
      <c r="Z127" s="28">
        <f t="shared" si="1"/>
        <v>14</v>
      </c>
      <c r="AA127" s="11"/>
      <c r="AB127" s="11"/>
    </row>
    <row r="128" spans="1:28" s="31" customFormat="1" x14ac:dyDescent="0.15">
      <c r="A128" s="84">
        <v>118</v>
      </c>
      <c r="B128" s="50" t="s">
        <v>605</v>
      </c>
      <c r="C128" s="51" t="s">
        <v>258</v>
      </c>
      <c r="D128" s="52"/>
      <c r="E128" s="52"/>
      <c r="F128" s="53"/>
      <c r="G128" s="52"/>
      <c r="H128" s="52"/>
      <c r="I128" s="52"/>
      <c r="J128" s="52"/>
      <c r="K128" s="53"/>
      <c r="L128" s="54"/>
      <c r="M128" s="54"/>
      <c r="N128" s="54"/>
      <c r="O128" s="54"/>
      <c r="P128" s="8">
        <v>14</v>
      </c>
      <c r="Q128" s="54"/>
      <c r="R128" s="54"/>
      <c r="S128" s="54"/>
      <c r="T128" s="54"/>
      <c r="U128" s="54"/>
      <c r="V128" s="54"/>
      <c r="W128" s="55">
        <f>SUM(D128:V128)</f>
        <v>14</v>
      </c>
      <c r="X128" s="45"/>
      <c r="Y128" s="45"/>
      <c r="Z128" s="28">
        <f t="shared" si="1"/>
        <v>14</v>
      </c>
      <c r="AA128" s="11"/>
      <c r="AB128" s="11"/>
    </row>
    <row r="129" spans="1:28" s="31" customFormat="1" x14ac:dyDescent="0.15">
      <c r="A129" s="84">
        <v>119</v>
      </c>
      <c r="B129" s="50" t="s">
        <v>401</v>
      </c>
      <c r="C129" s="51" t="s">
        <v>402</v>
      </c>
      <c r="D129" s="52"/>
      <c r="E129" s="52"/>
      <c r="F129" s="53"/>
      <c r="G129" s="52"/>
      <c r="H129" s="52"/>
      <c r="I129" s="52"/>
      <c r="J129" s="52">
        <v>14</v>
      </c>
      <c r="K129" s="53"/>
      <c r="L129" s="54"/>
      <c r="M129" s="54"/>
      <c r="N129" s="54"/>
      <c r="O129" s="54"/>
      <c r="P129" s="8"/>
      <c r="Q129" s="54"/>
      <c r="R129" s="54"/>
      <c r="S129" s="54"/>
      <c r="T129" s="54"/>
      <c r="U129" s="54"/>
      <c r="V129" s="54"/>
      <c r="W129" s="55">
        <f>SUM(D129:V129)</f>
        <v>14</v>
      </c>
      <c r="X129" s="45"/>
      <c r="Y129" s="45"/>
      <c r="Z129" s="28">
        <f t="shared" si="1"/>
        <v>14</v>
      </c>
      <c r="AA129" s="11"/>
      <c r="AB129" s="11"/>
    </row>
    <row r="130" spans="1:28" s="31" customFormat="1" x14ac:dyDescent="0.15">
      <c r="A130" s="84">
        <v>120</v>
      </c>
      <c r="B130" s="50" t="s">
        <v>695</v>
      </c>
      <c r="C130" s="51" t="s">
        <v>696</v>
      </c>
      <c r="D130" s="52"/>
      <c r="E130" s="52"/>
      <c r="F130" s="53"/>
      <c r="G130" s="52"/>
      <c r="H130" s="52"/>
      <c r="I130" s="52"/>
      <c r="J130" s="52"/>
      <c r="K130" s="53"/>
      <c r="L130" s="54"/>
      <c r="M130" s="54"/>
      <c r="N130" s="54"/>
      <c r="O130" s="54"/>
      <c r="P130" s="8"/>
      <c r="Q130" s="53"/>
      <c r="R130" s="54">
        <v>13</v>
      </c>
      <c r="S130" s="53"/>
      <c r="T130" s="54"/>
      <c r="U130" s="54"/>
      <c r="V130" s="54"/>
      <c r="W130" s="55">
        <f>SUM(D130:V130)</f>
        <v>13</v>
      </c>
      <c r="X130" s="45"/>
      <c r="Y130" s="45"/>
      <c r="Z130" s="28">
        <f t="shared" si="1"/>
        <v>13</v>
      </c>
      <c r="AA130" s="11"/>
      <c r="AB130" s="11"/>
    </row>
    <row r="131" spans="1:28" s="31" customFormat="1" x14ac:dyDescent="0.15">
      <c r="A131" s="84">
        <v>121</v>
      </c>
      <c r="B131" s="50" t="s">
        <v>214</v>
      </c>
      <c r="C131" s="51" t="s">
        <v>215</v>
      </c>
      <c r="D131" s="52"/>
      <c r="E131" s="52"/>
      <c r="F131" s="53"/>
      <c r="G131" s="54"/>
      <c r="H131" s="52">
        <v>9</v>
      </c>
      <c r="I131" s="53"/>
      <c r="J131" s="52">
        <v>4</v>
      </c>
      <c r="K131" s="54"/>
      <c r="L131" s="54"/>
      <c r="M131" s="53"/>
      <c r="N131" s="53"/>
      <c r="O131" s="53"/>
      <c r="P131" s="8"/>
      <c r="Q131" s="54"/>
      <c r="R131" s="54"/>
      <c r="S131" s="54"/>
      <c r="T131" s="54"/>
      <c r="U131" s="54"/>
      <c r="V131" s="54"/>
      <c r="W131" s="55">
        <f>SUM(D131:V131)</f>
        <v>13</v>
      </c>
      <c r="X131" s="45"/>
      <c r="Y131" s="45"/>
      <c r="Z131" s="28">
        <f t="shared" si="1"/>
        <v>13</v>
      </c>
      <c r="AA131" s="11"/>
      <c r="AB131" s="11"/>
    </row>
    <row r="132" spans="1:28" s="31" customFormat="1" x14ac:dyDescent="0.15">
      <c r="A132" s="84">
        <v>122</v>
      </c>
      <c r="B132" s="50" t="s">
        <v>266</v>
      </c>
      <c r="C132" s="51" t="s">
        <v>144</v>
      </c>
      <c r="D132" s="52"/>
      <c r="E132" s="52"/>
      <c r="F132" s="53"/>
      <c r="G132" s="52"/>
      <c r="H132" s="52"/>
      <c r="I132" s="52">
        <v>12</v>
      </c>
      <c r="J132" s="53"/>
      <c r="K132" s="54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>SUM(D132:V132)</f>
        <v>12</v>
      </c>
      <c r="X132" s="45"/>
      <c r="Y132" s="45"/>
      <c r="Z132" s="28">
        <f t="shared" si="1"/>
        <v>12</v>
      </c>
      <c r="AA132" s="11"/>
      <c r="AB132" s="11"/>
    </row>
    <row r="133" spans="1:28" s="31" customFormat="1" x14ac:dyDescent="0.15">
      <c r="A133" s="84">
        <v>123</v>
      </c>
      <c r="B133" s="50" t="s">
        <v>820</v>
      </c>
      <c r="C133" s="51" t="s">
        <v>26</v>
      </c>
      <c r="D133" s="52"/>
      <c r="E133" s="52"/>
      <c r="F133" s="53"/>
      <c r="G133" s="52"/>
      <c r="H133" s="52"/>
      <c r="I133" s="52"/>
      <c r="J133" s="52"/>
      <c r="K133" s="53"/>
      <c r="L133" s="54"/>
      <c r="M133" s="54"/>
      <c r="N133" s="54"/>
      <c r="O133" s="54"/>
      <c r="P133" s="8"/>
      <c r="Q133" s="53"/>
      <c r="R133" s="53"/>
      <c r="S133" s="54"/>
      <c r="T133" s="54">
        <v>11</v>
      </c>
      <c r="U133" s="54"/>
      <c r="V133" s="54"/>
      <c r="W133" s="55">
        <f>SUM(D133:V133)</f>
        <v>11</v>
      </c>
      <c r="X133" s="45"/>
      <c r="Y133" s="45"/>
      <c r="Z133" s="28">
        <f t="shared" si="1"/>
        <v>11</v>
      </c>
      <c r="AA133" s="11"/>
      <c r="AB133" s="11"/>
    </row>
    <row r="134" spans="1:28" s="31" customFormat="1" x14ac:dyDescent="0.15">
      <c r="A134" s="84">
        <v>124</v>
      </c>
      <c r="B134" s="50" t="s">
        <v>636</v>
      </c>
      <c r="C134" s="51" t="s">
        <v>233</v>
      </c>
      <c r="D134" s="52"/>
      <c r="E134" s="52"/>
      <c r="F134" s="53"/>
      <c r="G134" s="52"/>
      <c r="H134" s="52"/>
      <c r="I134" s="52"/>
      <c r="J134" s="52"/>
      <c r="K134" s="53"/>
      <c r="L134" s="54"/>
      <c r="M134" s="8"/>
      <c r="N134" s="54"/>
      <c r="O134" s="54"/>
      <c r="P134" s="54"/>
      <c r="Q134" s="8">
        <v>11</v>
      </c>
      <c r="R134" s="53"/>
      <c r="S134" s="54"/>
      <c r="T134" s="54"/>
      <c r="U134" s="54"/>
      <c r="V134" s="54"/>
      <c r="W134" s="55">
        <f>SUM(D134:V134)</f>
        <v>11</v>
      </c>
      <c r="X134" s="45"/>
      <c r="Y134" s="45"/>
      <c r="Z134" s="28">
        <f t="shared" si="1"/>
        <v>11</v>
      </c>
      <c r="AA134" s="11"/>
      <c r="AB134" s="11"/>
    </row>
    <row r="135" spans="1:28" s="31" customFormat="1" x14ac:dyDescent="0.15">
      <c r="A135" s="84">
        <v>125</v>
      </c>
      <c r="B135" s="50" t="s">
        <v>404</v>
      </c>
      <c r="C135" s="51" t="s">
        <v>388</v>
      </c>
      <c r="D135" s="52"/>
      <c r="E135" s="52"/>
      <c r="F135" s="53"/>
      <c r="G135" s="52"/>
      <c r="H135" s="52"/>
      <c r="I135" s="52"/>
      <c r="J135" s="52">
        <v>11</v>
      </c>
      <c r="K135" s="54"/>
      <c r="L135" s="54"/>
      <c r="M135" s="54"/>
      <c r="N135" s="53"/>
      <c r="O135" s="53"/>
      <c r="P135" s="54"/>
      <c r="Q135" s="54"/>
      <c r="R135" s="54"/>
      <c r="S135" s="54"/>
      <c r="T135" s="54"/>
      <c r="U135" s="54"/>
      <c r="V135" s="54"/>
      <c r="W135" s="55">
        <f>SUM(D135:V135)</f>
        <v>11</v>
      </c>
      <c r="X135" s="45"/>
      <c r="Y135" s="45"/>
      <c r="Z135" s="28">
        <f t="shared" si="1"/>
        <v>11</v>
      </c>
      <c r="AA135" s="11"/>
      <c r="AB135" s="11"/>
    </row>
    <row r="136" spans="1:28" s="31" customFormat="1" x14ac:dyDescent="0.15">
      <c r="A136" s="84">
        <v>126</v>
      </c>
      <c r="B136" s="50" t="s">
        <v>267</v>
      </c>
      <c r="C136" s="51" t="s">
        <v>268</v>
      </c>
      <c r="D136" s="52"/>
      <c r="E136" s="52"/>
      <c r="F136" s="53"/>
      <c r="G136" s="52"/>
      <c r="H136" s="52"/>
      <c r="I136" s="52">
        <v>11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>SUM(D136:V136)</f>
        <v>11</v>
      </c>
      <c r="X136" s="45"/>
      <c r="Y136" s="45"/>
      <c r="Z136" s="28">
        <f t="shared" si="1"/>
        <v>11</v>
      </c>
      <c r="AA136" s="11"/>
      <c r="AB136" s="11"/>
    </row>
    <row r="137" spans="1:28" s="31" customFormat="1" x14ac:dyDescent="0.15">
      <c r="A137" s="84">
        <v>127</v>
      </c>
      <c r="B137" s="50" t="s">
        <v>821</v>
      </c>
      <c r="C137" s="51" t="s">
        <v>822</v>
      </c>
      <c r="D137" s="52"/>
      <c r="E137" s="52"/>
      <c r="F137" s="53"/>
      <c r="G137" s="52"/>
      <c r="H137" s="52"/>
      <c r="I137" s="52"/>
      <c r="J137" s="52"/>
      <c r="K137" s="53"/>
      <c r="L137" s="54"/>
      <c r="M137" s="54"/>
      <c r="N137" s="54"/>
      <c r="O137" s="54"/>
      <c r="P137" s="8"/>
      <c r="Q137" s="53"/>
      <c r="R137" s="53"/>
      <c r="S137" s="54"/>
      <c r="T137" s="54">
        <v>10</v>
      </c>
      <c r="U137" s="54"/>
      <c r="V137" s="54"/>
      <c r="W137" s="55">
        <f>SUM(D137:V137)</f>
        <v>10</v>
      </c>
      <c r="X137" s="45"/>
      <c r="Y137" s="45"/>
      <c r="Z137" s="28">
        <f t="shared" si="1"/>
        <v>10</v>
      </c>
      <c r="AA137" s="11"/>
      <c r="AB137" s="11"/>
    </row>
    <row r="138" spans="1:28" s="31" customFormat="1" x14ac:dyDescent="0.15">
      <c r="A138" s="84">
        <v>128</v>
      </c>
      <c r="B138" s="50" t="s">
        <v>63</v>
      </c>
      <c r="C138" s="51" t="s">
        <v>22</v>
      </c>
      <c r="D138" s="52">
        <v>7</v>
      </c>
      <c r="E138" s="52">
        <v>3</v>
      </c>
      <c r="F138" s="53"/>
      <c r="G138" s="54"/>
      <c r="H138" s="54"/>
      <c r="I138" s="53"/>
      <c r="J138" s="54"/>
      <c r="K138" s="54"/>
      <c r="L138" s="54"/>
      <c r="M138" s="54"/>
      <c r="N138" s="54"/>
      <c r="O138" s="54"/>
      <c r="P138" s="54"/>
      <c r="Q138" s="8"/>
      <c r="R138" s="54"/>
      <c r="S138" s="53"/>
      <c r="T138" s="54"/>
      <c r="U138" s="54"/>
      <c r="V138" s="54"/>
      <c r="W138" s="55">
        <f>SUM(D138:V138)</f>
        <v>10</v>
      </c>
      <c r="X138" s="45"/>
      <c r="Y138" s="45"/>
      <c r="Z138" s="28">
        <f t="shared" si="1"/>
        <v>10</v>
      </c>
      <c r="AA138" s="11"/>
      <c r="AB138" s="11"/>
    </row>
    <row r="139" spans="1:28" s="31" customFormat="1" x14ac:dyDescent="0.15">
      <c r="A139" s="84">
        <v>129</v>
      </c>
      <c r="B139" s="50" t="s">
        <v>121</v>
      </c>
      <c r="C139" s="51" t="s">
        <v>120</v>
      </c>
      <c r="D139" s="52"/>
      <c r="E139" s="52">
        <v>10</v>
      </c>
      <c r="F139" s="54"/>
      <c r="G139" s="54"/>
      <c r="H139" s="52"/>
      <c r="I139" s="53"/>
      <c r="J139" s="54"/>
      <c r="K139" s="54"/>
      <c r="L139" s="53"/>
      <c r="M139" s="54"/>
      <c r="N139" s="54"/>
      <c r="O139" s="54"/>
      <c r="P139" s="8"/>
      <c r="Q139" s="54"/>
      <c r="R139" s="54"/>
      <c r="S139" s="54"/>
      <c r="T139" s="54"/>
      <c r="U139" s="54"/>
      <c r="V139" s="53"/>
      <c r="W139" s="55">
        <f>SUM(D139:V139)</f>
        <v>10</v>
      </c>
      <c r="X139" s="45"/>
      <c r="Y139" s="45"/>
      <c r="Z139" s="28">
        <f t="shared" si="1"/>
        <v>10</v>
      </c>
      <c r="AA139" s="11"/>
      <c r="AB139" s="11"/>
    </row>
    <row r="140" spans="1:28" s="31" customFormat="1" x14ac:dyDescent="0.15">
      <c r="A140" s="84">
        <v>130</v>
      </c>
      <c r="B140" s="50" t="s">
        <v>823</v>
      </c>
      <c r="C140" s="51" t="s">
        <v>581</v>
      </c>
      <c r="D140" s="52"/>
      <c r="E140" s="52"/>
      <c r="F140" s="53"/>
      <c r="G140" s="52"/>
      <c r="H140" s="52"/>
      <c r="I140" s="52"/>
      <c r="J140" s="52"/>
      <c r="K140" s="53"/>
      <c r="L140" s="54"/>
      <c r="M140" s="54"/>
      <c r="N140" s="54"/>
      <c r="O140" s="54"/>
      <c r="P140" s="8"/>
      <c r="Q140" s="53"/>
      <c r="R140" s="53"/>
      <c r="S140" s="54"/>
      <c r="T140" s="54">
        <v>9</v>
      </c>
      <c r="U140" s="54"/>
      <c r="V140" s="54"/>
      <c r="W140" s="55">
        <f>SUM(D140:V140)</f>
        <v>9</v>
      </c>
      <c r="X140" s="45"/>
      <c r="Y140" s="45"/>
      <c r="Z140" s="28">
        <f t="shared" si="1"/>
        <v>9</v>
      </c>
      <c r="AA140" s="11"/>
      <c r="AB140" s="11"/>
    </row>
    <row r="141" spans="1:28" s="31" customFormat="1" x14ac:dyDescent="0.15">
      <c r="A141" s="84">
        <v>131</v>
      </c>
      <c r="B141" s="50" t="s">
        <v>684</v>
      </c>
      <c r="C141" s="51" t="s">
        <v>248</v>
      </c>
      <c r="D141" s="52"/>
      <c r="E141" s="52"/>
      <c r="F141" s="53"/>
      <c r="G141" s="52"/>
      <c r="H141" s="52"/>
      <c r="I141" s="52"/>
      <c r="J141" s="52"/>
      <c r="K141" s="53"/>
      <c r="L141" s="54"/>
      <c r="M141" s="54"/>
      <c r="N141" s="54"/>
      <c r="O141" s="54"/>
      <c r="P141" s="8"/>
      <c r="Q141" s="53"/>
      <c r="R141" s="54">
        <v>9</v>
      </c>
      <c r="S141" s="54"/>
      <c r="T141" s="54"/>
      <c r="U141" s="54"/>
      <c r="V141" s="54"/>
      <c r="W141" s="55">
        <f>SUM(D141:V141)</f>
        <v>9</v>
      </c>
      <c r="X141" s="45"/>
      <c r="Y141" s="45"/>
      <c r="Z141" s="28">
        <f t="shared" si="1"/>
        <v>9</v>
      </c>
      <c r="AA141" s="11"/>
      <c r="AB141" s="11"/>
    </row>
    <row r="142" spans="1:28" s="31" customFormat="1" x14ac:dyDescent="0.15">
      <c r="A142" s="84">
        <v>132</v>
      </c>
      <c r="B142" s="50" t="s">
        <v>637</v>
      </c>
      <c r="C142" s="51" t="s">
        <v>468</v>
      </c>
      <c r="D142" s="52"/>
      <c r="E142" s="52"/>
      <c r="F142" s="53"/>
      <c r="G142" s="52"/>
      <c r="H142" s="52"/>
      <c r="I142" s="52"/>
      <c r="J142" s="52"/>
      <c r="K142" s="53"/>
      <c r="L142" s="54"/>
      <c r="M142" s="8"/>
      <c r="N142" s="54"/>
      <c r="O142" s="54"/>
      <c r="P142" s="54"/>
      <c r="Q142" s="8">
        <v>9</v>
      </c>
      <c r="R142" s="8"/>
      <c r="S142" s="54"/>
      <c r="T142" s="54"/>
      <c r="U142" s="54"/>
      <c r="V142" s="54"/>
      <c r="W142" s="55">
        <f>SUM(D142:V142)</f>
        <v>9</v>
      </c>
      <c r="X142" s="45"/>
      <c r="Y142" s="45"/>
      <c r="Z142" s="28">
        <f t="shared" si="1"/>
        <v>9</v>
      </c>
      <c r="AA142" s="11"/>
      <c r="AB142" s="11"/>
    </row>
    <row r="143" spans="1:28" s="31" customFormat="1" x14ac:dyDescent="0.15">
      <c r="A143" s="84">
        <v>133</v>
      </c>
      <c r="B143" s="50" t="s">
        <v>569</v>
      </c>
      <c r="C143" s="51" t="s">
        <v>496</v>
      </c>
      <c r="D143" s="52"/>
      <c r="E143" s="52"/>
      <c r="F143" s="53"/>
      <c r="G143" s="52"/>
      <c r="H143" s="52"/>
      <c r="I143" s="52"/>
      <c r="J143" s="52"/>
      <c r="K143" s="53"/>
      <c r="L143" s="54"/>
      <c r="M143" s="54"/>
      <c r="N143" s="8">
        <v>9</v>
      </c>
      <c r="O143" s="8"/>
      <c r="P143" s="54"/>
      <c r="Q143" s="8"/>
      <c r="R143" s="53"/>
      <c r="S143" s="54"/>
      <c r="T143" s="54"/>
      <c r="U143" s="54"/>
      <c r="V143" s="54"/>
      <c r="W143" s="55">
        <f>SUM(D143:V143)</f>
        <v>9</v>
      </c>
      <c r="X143" s="45"/>
      <c r="Y143" s="45"/>
      <c r="Z143" s="28">
        <f t="shared" ref="Z143:Z188" si="2">SUM(W143:Y143)</f>
        <v>9</v>
      </c>
      <c r="AA143" s="11"/>
      <c r="AB143" s="11"/>
    </row>
    <row r="144" spans="1:28" s="31" customFormat="1" x14ac:dyDescent="0.15">
      <c r="A144" s="84">
        <v>134</v>
      </c>
      <c r="B144" s="50" t="s">
        <v>179</v>
      </c>
      <c r="C144" s="50" t="s">
        <v>2</v>
      </c>
      <c r="D144" s="52"/>
      <c r="E144" s="52"/>
      <c r="F144" s="52">
        <v>9</v>
      </c>
      <c r="G144" s="53"/>
      <c r="H144" s="52"/>
      <c r="I144" s="53"/>
      <c r="J144" s="53"/>
      <c r="K144" s="54"/>
      <c r="L144" s="54"/>
      <c r="M144" s="54"/>
      <c r="N144" s="54"/>
      <c r="O144" s="54"/>
      <c r="P144" s="54"/>
      <c r="Q144" s="53"/>
      <c r="R144" s="54"/>
      <c r="S144" s="54"/>
      <c r="T144" s="54"/>
      <c r="U144" s="54"/>
      <c r="V144" s="54"/>
      <c r="W144" s="55">
        <f>SUM(D144:V144)</f>
        <v>9</v>
      </c>
      <c r="X144" s="45"/>
      <c r="Y144" s="45"/>
      <c r="Z144" s="28">
        <f t="shared" si="2"/>
        <v>9</v>
      </c>
      <c r="AA144" s="11"/>
      <c r="AB144" s="11"/>
    </row>
    <row r="145" spans="1:28" s="31" customFormat="1" x14ac:dyDescent="0.15">
      <c r="A145" s="84">
        <v>135</v>
      </c>
      <c r="B145" s="50" t="s">
        <v>484</v>
      </c>
      <c r="C145" s="51" t="s">
        <v>234</v>
      </c>
      <c r="D145" s="52"/>
      <c r="E145" s="52"/>
      <c r="F145" s="53"/>
      <c r="G145" s="52"/>
      <c r="H145" s="52"/>
      <c r="I145" s="52"/>
      <c r="J145" s="52"/>
      <c r="K145" s="53"/>
      <c r="L145" s="54"/>
      <c r="M145" s="8">
        <v>9</v>
      </c>
      <c r="N145" s="54"/>
      <c r="O145" s="54"/>
      <c r="P145" s="8"/>
      <c r="Q145" s="8"/>
      <c r="R145" s="8"/>
      <c r="S145" s="54"/>
      <c r="T145" s="54"/>
      <c r="U145" s="54"/>
      <c r="V145" s="54"/>
      <c r="W145" s="55">
        <f>SUM(D145:V145)</f>
        <v>9</v>
      </c>
      <c r="X145" s="45"/>
      <c r="Y145" s="45"/>
      <c r="Z145" s="28">
        <f t="shared" si="2"/>
        <v>9</v>
      </c>
      <c r="AA145" s="11"/>
      <c r="AB145" s="11"/>
    </row>
    <row r="146" spans="1:28" s="31" customFormat="1" x14ac:dyDescent="0.15">
      <c r="A146" s="84">
        <v>136</v>
      </c>
      <c r="B146" s="50" t="s">
        <v>221</v>
      </c>
      <c r="C146" s="51" t="s">
        <v>215</v>
      </c>
      <c r="D146" s="52"/>
      <c r="E146" s="52"/>
      <c r="F146" s="53"/>
      <c r="G146" s="52"/>
      <c r="H146" s="52"/>
      <c r="I146" s="52"/>
      <c r="J146" s="52">
        <v>9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>SUM(D146:V146)</f>
        <v>9</v>
      </c>
      <c r="X146" s="45"/>
      <c r="Y146" s="45"/>
      <c r="Z146" s="28">
        <f t="shared" si="2"/>
        <v>9</v>
      </c>
      <c r="AA146" s="11"/>
      <c r="AB146" s="11"/>
    </row>
    <row r="147" spans="1:28" s="31" customFormat="1" x14ac:dyDescent="0.15">
      <c r="A147" s="84">
        <v>137</v>
      </c>
      <c r="B147" s="50" t="s">
        <v>971</v>
      </c>
      <c r="C147" s="51" t="s">
        <v>960</v>
      </c>
      <c r="D147" s="52"/>
      <c r="E147" s="52"/>
      <c r="F147" s="53"/>
      <c r="G147" s="52"/>
      <c r="H147" s="52"/>
      <c r="I147" s="52"/>
      <c r="J147" s="52"/>
      <c r="K147" s="53"/>
      <c r="L147" s="54"/>
      <c r="M147" s="54"/>
      <c r="N147" s="54"/>
      <c r="O147" s="54"/>
      <c r="P147" s="8"/>
      <c r="Q147" s="53"/>
      <c r="R147" s="53"/>
      <c r="S147" s="54"/>
      <c r="T147" s="54"/>
      <c r="U147" s="54"/>
      <c r="V147" s="54">
        <v>8</v>
      </c>
      <c r="W147" s="55">
        <f>SUM(D147:V147)</f>
        <v>8</v>
      </c>
      <c r="X147" s="45"/>
      <c r="Y147" s="45"/>
      <c r="Z147" s="28">
        <f t="shared" si="2"/>
        <v>8</v>
      </c>
      <c r="AA147" s="11"/>
      <c r="AB147" s="11"/>
    </row>
    <row r="148" spans="1:28" s="31" customFormat="1" x14ac:dyDescent="0.15">
      <c r="A148" s="84">
        <v>138</v>
      </c>
      <c r="B148" s="50" t="s">
        <v>824</v>
      </c>
      <c r="C148" s="51" t="s">
        <v>1</v>
      </c>
      <c r="D148" s="52"/>
      <c r="E148" s="52"/>
      <c r="F148" s="53"/>
      <c r="G148" s="52"/>
      <c r="H148" s="52"/>
      <c r="I148" s="52"/>
      <c r="J148" s="52"/>
      <c r="K148" s="53"/>
      <c r="L148" s="54"/>
      <c r="M148" s="54"/>
      <c r="N148" s="54"/>
      <c r="O148" s="54"/>
      <c r="P148" s="8"/>
      <c r="Q148" s="53"/>
      <c r="R148" s="53"/>
      <c r="S148" s="54"/>
      <c r="T148" s="54">
        <v>8</v>
      </c>
      <c r="U148" s="54"/>
      <c r="V148" s="54"/>
      <c r="W148" s="55">
        <f>SUM(D148:V148)</f>
        <v>8</v>
      </c>
      <c r="X148" s="45"/>
      <c r="Y148" s="45"/>
      <c r="Z148" s="28">
        <f t="shared" si="2"/>
        <v>8</v>
      </c>
      <c r="AA148" s="11"/>
      <c r="AB148" s="11"/>
    </row>
    <row r="149" spans="1:28" s="31" customFormat="1" x14ac:dyDescent="0.15">
      <c r="A149" s="84">
        <v>139</v>
      </c>
      <c r="B149" s="50" t="s">
        <v>217</v>
      </c>
      <c r="C149" s="51" t="s">
        <v>22</v>
      </c>
      <c r="D149" s="52"/>
      <c r="E149" s="52"/>
      <c r="F149" s="53"/>
      <c r="G149" s="54"/>
      <c r="H149" s="52">
        <v>7</v>
      </c>
      <c r="I149" s="53"/>
      <c r="J149" s="52">
        <v>1</v>
      </c>
      <c r="K149" s="54"/>
      <c r="L149" s="54"/>
      <c r="M149" s="54"/>
      <c r="N149" s="54"/>
      <c r="O149" s="54"/>
      <c r="P149" s="8"/>
      <c r="Q149" s="54"/>
      <c r="R149" s="8"/>
      <c r="S149" s="54"/>
      <c r="T149" s="54"/>
      <c r="U149" s="54"/>
      <c r="V149" s="54"/>
      <c r="W149" s="55">
        <f>SUM(D149:V149)</f>
        <v>8</v>
      </c>
      <c r="X149" s="45"/>
      <c r="Y149" s="45"/>
      <c r="Z149" s="28">
        <f t="shared" si="2"/>
        <v>8</v>
      </c>
      <c r="AA149" s="11"/>
      <c r="AB149" s="11"/>
    </row>
    <row r="150" spans="1:28" s="31" customFormat="1" x14ac:dyDescent="0.15">
      <c r="A150" s="84">
        <v>140</v>
      </c>
      <c r="B150" s="50" t="s">
        <v>23</v>
      </c>
      <c r="C150" s="51" t="s">
        <v>2</v>
      </c>
      <c r="D150" s="52"/>
      <c r="E150" s="52"/>
      <c r="F150" s="53"/>
      <c r="G150" s="52"/>
      <c r="H150" s="52"/>
      <c r="I150" s="52"/>
      <c r="J150" s="52">
        <v>8</v>
      </c>
      <c r="K150" s="54"/>
      <c r="L150" s="54"/>
      <c r="M150" s="54"/>
      <c r="N150" s="54"/>
      <c r="O150" s="54"/>
      <c r="P150" s="8"/>
      <c r="Q150" s="54"/>
      <c r="R150" s="54"/>
      <c r="S150" s="54"/>
      <c r="T150" s="54"/>
      <c r="U150" s="54"/>
      <c r="V150" s="54"/>
      <c r="W150" s="55">
        <f>SUM(D150:V150)</f>
        <v>8</v>
      </c>
      <c r="X150" s="45"/>
      <c r="Y150" s="45"/>
      <c r="Z150" s="28">
        <f t="shared" si="2"/>
        <v>8</v>
      </c>
      <c r="AA150" s="11"/>
      <c r="AB150" s="11"/>
    </row>
    <row r="151" spans="1:28" s="31" customFormat="1" x14ac:dyDescent="0.15">
      <c r="A151" s="84">
        <v>141</v>
      </c>
      <c r="B151" s="50" t="s">
        <v>216</v>
      </c>
      <c r="C151" s="51" t="s">
        <v>213</v>
      </c>
      <c r="D151" s="52"/>
      <c r="E151" s="52"/>
      <c r="F151" s="53"/>
      <c r="G151" s="54"/>
      <c r="H151" s="52">
        <v>8</v>
      </c>
      <c r="I151" s="53"/>
      <c r="J151" s="54"/>
      <c r="K151" s="54"/>
      <c r="L151" s="54"/>
      <c r="M151" s="53"/>
      <c r="N151" s="54"/>
      <c r="O151" s="54"/>
      <c r="P151" s="54"/>
      <c r="Q151" s="54"/>
      <c r="R151" s="54"/>
      <c r="S151" s="53"/>
      <c r="T151" s="54"/>
      <c r="U151" s="54"/>
      <c r="V151" s="54"/>
      <c r="W151" s="55">
        <f>SUM(D151:V151)</f>
        <v>8</v>
      </c>
      <c r="X151" s="45"/>
      <c r="Y151" s="45"/>
      <c r="Z151" s="28">
        <f t="shared" si="2"/>
        <v>8</v>
      </c>
      <c r="AA151" s="11"/>
      <c r="AB151" s="11"/>
    </row>
    <row r="152" spans="1:28" s="31" customFormat="1" x14ac:dyDescent="0.15">
      <c r="A152" s="84">
        <v>142</v>
      </c>
      <c r="B152" s="50" t="s">
        <v>203</v>
      </c>
      <c r="C152" s="51" t="s">
        <v>204</v>
      </c>
      <c r="D152" s="52"/>
      <c r="E152" s="52"/>
      <c r="F152" s="53"/>
      <c r="G152" s="52"/>
      <c r="H152" s="52"/>
      <c r="I152" s="52"/>
      <c r="J152" s="52">
        <v>6</v>
      </c>
      <c r="K152" s="53"/>
      <c r="L152" s="54"/>
      <c r="M152" s="54"/>
      <c r="N152" s="54"/>
      <c r="O152" s="54"/>
      <c r="P152" s="54"/>
      <c r="Q152" s="54"/>
      <c r="R152" s="54">
        <v>1</v>
      </c>
      <c r="S152" s="54"/>
      <c r="T152" s="54"/>
      <c r="U152" s="54"/>
      <c r="V152" s="54"/>
      <c r="W152" s="55">
        <f>SUM(D152:V152)</f>
        <v>7</v>
      </c>
      <c r="X152" s="45"/>
      <c r="Y152" s="45"/>
      <c r="Z152" s="28">
        <f t="shared" si="2"/>
        <v>7</v>
      </c>
      <c r="AA152" s="11"/>
      <c r="AB152" s="11"/>
    </row>
    <row r="153" spans="1:28" s="31" customFormat="1" x14ac:dyDescent="0.15">
      <c r="A153" s="84">
        <v>143</v>
      </c>
      <c r="B153" s="50" t="s">
        <v>222</v>
      </c>
      <c r="C153" s="51" t="s">
        <v>204</v>
      </c>
      <c r="D153" s="52"/>
      <c r="E153" s="52"/>
      <c r="F153" s="53"/>
      <c r="G153" s="52"/>
      <c r="H153" s="52"/>
      <c r="I153" s="52"/>
      <c r="J153" s="52">
        <v>7</v>
      </c>
      <c r="K153" s="53"/>
      <c r="L153" s="54"/>
      <c r="M153" s="54"/>
      <c r="N153" s="54"/>
      <c r="O153" s="54"/>
      <c r="P153" s="54"/>
      <c r="Q153" s="54"/>
      <c r="R153" s="8"/>
      <c r="S153" s="54"/>
      <c r="T153" s="54"/>
      <c r="U153" s="54"/>
      <c r="V153" s="54"/>
      <c r="W153" s="55">
        <f>SUM(D153:V153)</f>
        <v>7</v>
      </c>
      <c r="X153" s="45"/>
      <c r="Y153" s="45"/>
      <c r="Z153" s="28">
        <f t="shared" si="2"/>
        <v>7</v>
      </c>
      <c r="AA153" s="11"/>
      <c r="AB153" s="11"/>
    </row>
    <row r="154" spans="1:28" s="31" customFormat="1" x14ac:dyDescent="0.15">
      <c r="A154" s="84">
        <v>144</v>
      </c>
      <c r="B154" s="50" t="s">
        <v>825</v>
      </c>
      <c r="C154" s="51" t="s">
        <v>44</v>
      </c>
      <c r="D154" s="52"/>
      <c r="E154" s="52"/>
      <c r="F154" s="53"/>
      <c r="G154" s="52"/>
      <c r="H154" s="52"/>
      <c r="I154" s="52"/>
      <c r="J154" s="52"/>
      <c r="K154" s="53"/>
      <c r="L154" s="54"/>
      <c r="M154" s="54"/>
      <c r="N154" s="54"/>
      <c r="O154" s="54"/>
      <c r="P154" s="8"/>
      <c r="Q154" s="53"/>
      <c r="R154" s="53"/>
      <c r="S154" s="54"/>
      <c r="T154" s="54">
        <v>6</v>
      </c>
      <c r="U154" s="54"/>
      <c r="V154" s="54"/>
      <c r="W154" s="55">
        <f>SUM(D154:V154)</f>
        <v>6</v>
      </c>
      <c r="X154" s="45"/>
      <c r="Y154" s="45"/>
      <c r="Z154" s="28">
        <f t="shared" si="2"/>
        <v>6</v>
      </c>
      <c r="AA154" s="11"/>
      <c r="AB154" s="11"/>
    </row>
    <row r="155" spans="1:28" s="31" customFormat="1" x14ac:dyDescent="0.15">
      <c r="A155" s="84">
        <v>145</v>
      </c>
      <c r="B155" s="50" t="s">
        <v>638</v>
      </c>
      <c r="C155" s="51" t="s">
        <v>234</v>
      </c>
      <c r="D155" s="52"/>
      <c r="E155" s="52"/>
      <c r="F155" s="53"/>
      <c r="G155" s="52"/>
      <c r="H155" s="52"/>
      <c r="I155" s="52"/>
      <c r="J155" s="52"/>
      <c r="K155" s="53"/>
      <c r="L155" s="54"/>
      <c r="M155" s="8"/>
      <c r="N155" s="54"/>
      <c r="O155" s="54"/>
      <c r="P155" s="54"/>
      <c r="Q155" s="8">
        <v>6</v>
      </c>
      <c r="R155" s="54"/>
      <c r="S155" s="54"/>
      <c r="T155" s="54"/>
      <c r="U155" s="54"/>
      <c r="V155" s="54"/>
      <c r="W155" s="55">
        <f>SUM(D155:V155)</f>
        <v>6</v>
      </c>
      <c r="X155" s="45"/>
      <c r="Y155" s="45"/>
      <c r="Z155" s="28">
        <f t="shared" si="2"/>
        <v>6</v>
      </c>
      <c r="AA155" s="11"/>
      <c r="AB155" s="11"/>
    </row>
    <row r="156" spans="1:28" s="31" customFormat="1" x14ac:dyDescent="0.15">
      <c r="A156" s="84">
        <v>146</v>
      </c>
      <c r="B156" s="50" t="s">
        <v>381</v>
      </c>
      <c r="C156" s="51" t="s">
        <v>44</v>
      </c>
      <c r="D156" s="52"/>
      <c r="E156" s="52"/>
      <c r="F156" s="53"/>
      <c r="G156" s="52"/>
      <c r="H156" s="52"/>
      <c r="I156" s="52"/>
      <c r="J156" s="52"/>
      <c r="K156" s="53"/>
      <c r="L156" s="54"/>
      <c r="M156" s="54"/>
      <c r="N156" s="54"/>
      <c r="O156" s="54"/>
      <c r="P156" s="8">
        <v>6</v>
      </c>
      <c r="Q156" s="54"/>
      <c r="R156" s="54"/>
      <c r="S156" s="54"/>
      <c r="T156" s="54"/>
      <c r="U156" s="54"/>
      <c r="V156" s="54"/>
      <c r="W156" s="55">
        <f>SUM(D156:V156)</f>
        <v>6</v>
      </c>
      <c r="X156" s="45"/>
      <c r="Y156" s="45"/>
      <c r="Z156" s="28">
        <f t="shared" si="2"/>
        <v>6</v>
      </c>
      <c r="AA156" s="11"/>
      <c r="AB156" s="11"/>
    </row>
    <row r="157" spans="1:28" s="31" customFormat="1" x14ac:dyDescent="0.15">
      <c r="A157" s="84">
        <v>147</v>
      </c>
      <c r="B157" s="50" t="s">
        <v>487</v>
      </c>
      <c r="C157" s="51" t="s">
        <v>233</v>
      </c>
      <c r="D157" s="52"/>
      <c r="E157" s="52"/>
      <c r="F157" s="53"/>
      <c r="G157" s="52"/>
      <c r="H157" s="52"/>
      <c r="I157" s="52"/>
      <c r="J157" s="52"/>
      <c r="K157" s="53"/>
      <c r="L157" s="54"/>
      <c r="M157" s="8">
        <v>6</v>
      </c>
      <c r="N157" s="53"/>
      <c r="O157" s="53"/>
      <c r="P157" s="8"/>
      <c r="Q157" s="54"/>
      <c r="R157" s="8"/>
      <c r="S157" s="54"/>
      <c r="T157" s="54"/>
      <c r="U157" s="54"/>
      <c r="V157" s="54"/>
      <c r="W157" s="55">
        <f>SUM(D157:V157)</f>
        <v>6</v>
      </c>
      <c r="X157" s="45"/>
      <c r="Y157" s="45"/>
      <c r="Z157" s="28">
        <f t="shared" si="2"/>
        <v>6</v>
      </c>
      <c r="AA157" s="11"/>
      <c r="AB157" s="11"/>
    </row>
    <row r="158" spans="1:28" s="31" customFormat="1" x14ac:dyDescent="0.15">
      <c r="A158" s="84">
        <v>148</v>
      </c>
      <c r="B158" s="50" t="s">
        <v>122</v>
      </c>
      <c r="C158" s="51" t="s">
        <v>123</v>
      </c>
      <c r="D158" s="52"/>
      <c r="E158" s="52">
        <v>6</v>
      </c>
      <c r="F158" s="54"/>
      <c r="G158" s="54"/>
      <c r="H158" s="54"/>
      <c r="I158" s="53"/>
      <c r="J158" s="53"/>
      <c r="K158" s="53"/>
      <c r="L158" s="54"/>
      <c r="M158" s="54"/>
      <c r="N158" s="54"/>
      <c r="O158" s="54"/>
      <c r="P158" s="54"/>
      <c r="Q158" s="53"/>
      <c r="R158" s="54"/>
      <c r="S158" s="54"/>
      <c r="T158" s="54"/>
      <c r="U158" s="54"/>
      <c r="V158" s="54"/>
      <c r="W158" s="55">
        <f>SUM(D158:V158)</f>
        <v>6</v>
      </c>
      <c r="X158" s="45"/>
      <c r="Y158" s="45"/>
      <c r="Z158" s="28">
        <f t="shared" si="2"/>
        <v>6</v>
      </c>
      <c r="AA158" s="11"/>
      <c r="AB158" s="11"/>
    </row>
    <row r="159" spans="1:28" s="31" customFormat="1" x14ac:dyDescent="0.15">
      <c r="A159" s="84">
        <v>149</v>
      </c>
      <c r="B159" s="50" t="s">
        <v>218</v>
      </c>
      <c r="C159" s="51" t="s">
        <v>213</v>
      </c>
      <c r="D159" s="52"/>
      <c r="E159" s="52"/>
      <c r="F159" s="53"/>
      <c r="G159" s="54"/>
      <c r="H159" s="52">
        <v>6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>SUM(D159:V159)</f>
        <v>6</v>
      </c>
      <c r="X159" s="45"/>
      <c r="Y159" s="45"/>
      <c r="Z159" s="28">
        <f t="shared" si="2"/>
        <v>6</v>
      </c>
      <c r="AA159" s="11"/>
      <c r="AB159" s="11"/>
    </row>
    <row r="160" spans="1:28" s="31" customFormat="1" x14ac:dyDescent="0.15">
      <c r="A160" s="84">
        <v>150</v>
      </c>
      <c r="B160" s="50" t="s">
        <v>526</v>
      </c>
      <c r="C160" s="51" t="s">
        <v>41</v>
      </c>
      <c r="D160" s="52"/>
      <c r="E160" s="52"/>
      <c r="F160" s="53"/>
      <c r="G160" s="52"/>
      <c r="H160" s="52"/>
      <c r="I160" s="52"/>
      <c r="J160" s="52"/>
      <c r="K160" s="53"/>
      <c r="L160" s="54"/>
      <c r="M160" s="54"/>
      <c r="N160" s="8">
        <v>6</v>
      </c>
      <c r="O160" s="8"/>
      <c r="P160" s="8"/>
      <c r="Q160" s="8"/>
      <c r="R160" s="8"/>
      <c r="S160" s="53"/>
      <c r="T160" s="54"/>
      <c r="U160" s="54"/>
      <c r="V160" s="54"/>
      <c r="W160" s="55">
        <f>SUM(D160:V160)</f>
        <v>6</v>
      </c>
      <c r="X160" s="45"/>
      <c r="Y160" s="45"/>
      <c r="Z160" s="28">
        <f t="shared" si="2"/>
        <v>6</v>
      </c>
      <c r="AA160" s="11"/>
      <c r="AB160" s="11"/>
    </row>
    <row r="161" spans="1:28" s="31" customFormat="1" x14ac:dyDescent="0.15">
      <c r="A161" s="84">
        <v>151</v>
      </c>
      <c r="B161" s="50" t="s">
        <v>826</v>
      </c>
      <c r="C161" s="51" t="s">
        <v>26</v>
      </c>
      <c r="D161" s="52"/>
      <c r="E161" s="52"/>
      <c r="F161" s="53"/>
      <c r="G161" s="52"/>
      <c r="H161" s="52"/>
      <c r="I161" s="52"/>
      <c r="J161" s="52"/>
      <c r="K161" s="53"/>
      <c r="L161" s="54"/>
      <c r="M161" s="54"/>
      <c r="N161" s="54"/>
      <c r="O161" s="54"/>
      <c r="P161" s="8"/>
      <c r="Q161" s="53"/>
      <c r="R161" s="53"/>
      <c r="S161" s="54"/>
      <c r="T161" s="54">
        <v>5</v>
      </c>
      <c r="U161" s="54"/>
      <c r="V161" s="54"/>
      <c r="W161" s="55">
        <f>SUM(D161:V161)</f>
        <v>5</v>
      </c>
      <c r="X161" s="45"/>
      <c r="Y161" s="45"/>
      <c r="Z161" s="28">
        <f t="shared" si="2"/>
        <v>5</v>
      </c>
      <c r="AA161" s="11"/>
      <c r="AB161" s="11"/>
    </row>
    <row r="162" spans="1:28" s="31" customFormat="1" x14ac:dyDescent="0.15">
      <c r="A162" s="84">
        <v>152</v>
      </c>
      <c r="B162" s="50" t="s">
        <v>803</v>
      </c>
      <c r="C162" s="51" t="s">
        <v>278</v>
      </c>
      <c r="D162" s="52"/>
      <c r="E162" s="52"/>
      <c r="F162" s="53"/>
      <c r="G162" s="52"/>
      <c r="H162" s="52"/>
      <c r="I162" s="52"/>
      <c r="J162" s="52"/>
      <c r="K162" s="53"/>
      <c r="L162" s="54"/>
      <c r="M162" s="54"/>
      <c r="N162" s="54"/>
      <c r="O162" s="54"/>
      <c r="P162" s="8"/>
      <c r="Q162" s="53"/>
      <c r="R162" s="53"/>
      <c r="S162" s="54">
        <v>5</v>
      </c>
      <c r="T162" s="54"/>
      <c r="U162" s="54"/>
      <c r="V162" s="54"/>
      <c r="W162" s="55">
        <f>SUM(D162:V162)</f>
        <v>5</v>
      </c>
      <c r="X162" s="45"/>
      <c r="Y162" s="45"/>
      <c r="Z162" s="28">
        <f t="shared" si="2"/>
        <v>5</v>
      </c>
      <c r="AA162" s="11"/>
      <c r="AB162" s="11"/>
    </row>
    <row r="163" spans="1:28" s="31" customFormat="1" x14ac:dyDescent="0.15">
      <c r="A163" s="84">
        <v>153</v>
      </c>
      <c r="B163" s="50" t="s">
        <v>787</v>
      </c>
      <c r="C163" s="51" t="s">
        <v>788</v>
      </c>
      <c r="D163" s="52"/>
      <c r="E163" s="52"/>
      <c r="F163" s="53"/>
      <c r="G163" s="52"/>
      <c r="H163" s="52"/>
      <c r="I163" s="52"/>
      <c r="J163" s="52"/>
      <c r="K163" s="53"/>
      <c r="L163" s="54"/>
      <c r="M163" s="54"/>
      <c r="N163" s="54"/>
      <c r="O163" s="54"/>
      <c r="P163" s="8"/>
      <c r="Q163" s="53"/>
      <c r="R163" s="54">
        <v>5</v>
      </c>
      <c r="S163" s="54"/>
      <c r="T163" s="54"/>
      <c r="U163" s="54"/>
      <c r="V163" s="54"/>
      <c r="W163" s="55">
        <f>SUM(D163:V163)</f>
        <v>5</v>
      </c>
      <c r="X163" s="45"/>
      <c r="Y163" s="45"/>
      <c r="Z163" s="28">
        <f t="shared" si="2"/>
        <v>5</v>
      </c>
      <c r="AA163" s="11"/>
      <c r="AB163" s="11"/>
    </row>
    <row r="164" spans="1:28" s="31" customFormat="1" x14ac:dyDescent="0.15">
      <c r="A164" s="84">
        <v>154</v>
      </c>
      <c r="B164" s="50" t="s">
        <v>639</v>
      </c>
      <c r="C164" s="51" t="s">
        <v>234</v>
      </c>
      <c r="D164" s="52"/>
      <c r="E164" s="52"/>
      <c r="F164" s="53"/>
      <c r="G164" s="52"/>
      <c r="H164" s="52"/>
      <c r="I164" s="52"/>
      <c r="J164" s="52"/>
      <c r="K164" s="53"/>
      <c r="L164" s="54"/>
      <c r="M164" s="8"/>
      <c r="N164" s="54"/>
      <c r="O164" s="54"/>
      <c r="P164" s="54"/>
      <c r="Q164" s="8">
        <v>5</v>
      </c>
      <c r="R164" s="54"/>
      <c r="S164" s="54"/>
      <c r="T164" s="54"/>
      <c r="U164" s="54"/>
      <c r="V164" s="54"/>
      <c r="W164" s="55">
        <f>SUM(D164:V164)</f>
        <v>5</v>
      </c>
      <c r="X164" s="45"/>
      <c r="Y164" s="45"/>
      <c r="Z164" s="28">
        <f t="shared" si="2"/>
        <v>5</v>
      </c>
      <c r="AA164" s="11"/>
      <c r="AB164" s="11"/>
    </row>
    <row r="165" spans="1:28" s="31" customFormat="1" x14ac:dyDescent="0.15">
      <c r="A165" s="84">
        <v>155</v>
      </c>
      <c r="B165" s="50" t="s">
        <v>185</v>
      </c>
      <c r="C165" s="51" t="s">
        <v>1</v>
      </c>
      <c r="D165" s="52"/>
      <c r="E165" s="52"/>
      <c r="F165" s="53"/>
      <c r="G165" s="52"/>
      <c r="H165" s="52"/>
      <c r="I165" s="52"/>
      <c r="J165" s="52"/>
      <c r="K165" s="53"/>
      <c r="L165" s="54"/>
      <c r="M165" s="54"/>
      <c r="N165" s="54"/>
      <c r="O165" s="54"/>
      <c r="P165" s="8">
        <v>5</v>
      </c>
      <c r="Q165" s="53"/>
      <c r="R165" s="53"/>
      <c r="S165" s="54"/>
      <c r="T165" s="54"/>
      <c r="U165" s="54"/>
      <c r="V165" s="54"/>
      <c r="W165" s="55">
        <f>SUM(D165:V165)</f>
        <v>5</v>
      </c>
      <c r="X165" s="45"/>
      <c r="Y165" s="45"/>
      <c r="Z165" s="28">
        <f t="shared" si="2"/>
        <v>5</v>
      </c>
      <c r="AA165" s="11"/>
      <c r="AB165" s="11"/>
    </row>
    <row r="166" spans="1:28" s="31" customFormat="1" x14ac:dyDescent="0.15">
      <c r="A166" s="84">
        <v>156</v>
      </c>
      <c r="B166" s="50" t="s">
        <v>272</v>
      </c>
      <c r="C166" s="51" t="s">
        <v>238</v>
      </c>
      <c r="D166" s="52"/>
      <c r="E166" s="52"/>
      <c r="F166" s="53"/>
      <c r="G166" s="52"/>
      <c r="H166" s="52"/>
      <c r="I166" s="52">
        <v>5</v>
      </c>
      <c r="J166" s="53"/>
      <c r="K166" s="53"/>
      <c r="L166" s="54"/>
      <c r="M166" s="54"/>
      <c r="N166" s="54"/>
      <c r="O166" s="54"/>
      <c r="P166" s="8"/>
      <c r="Q166" s="8"/>
      <c r="R166" s="53"/>
      <c r="S166" s="54"/>
      <c r="T166" s="54"/>
      <c r="U166" s="54"/>
      <c r="V166" s="54"/>
      <c r="W166" s="55">
        <f>SUM(D166:V166)</f>
        <v>5</v>
      </c>
      <c r="X166" s="45"/>
      <c r="Y166" s="45"/>
      <c r="Z166" s="28">
        <f t="shared" si="2"/>
        <v>5</v>
      </c>
      <c r="AA166" s="11"/>
      <c r="AB166" s="11"/>
    </row>
    <row r="167" spans="1:28" s="31" customFormat="1" x14ac:dyDescent="0.15">
      <c r="A167" s="84">
        <v>157</v>
      </c>
      <c r="B167" s="50" t="s">
        <v>180</v>
      </c>
      <c r="C167" s="51" t="s">
        <v>26</v>
      </c>
      <c r="D167" s="52"/>
      <c r="E167" s="52"/>
      <c r="F167" s="52">
        <v>5</v>
      </c>
      <c r="G167" s="54"/>
      <c r="H167" s="54"/>
      <c r="I167" s="53"/>
      <c r="J167" s="54"/>
      <c r="K167" s="54"/>
      <c r="L167" s="54"/>
      <c r="M167" s="54"/>
      <c r="N167" s="54"/>
      <c r="O167" s="54"/>
      <c r="P167" s="8"/>
      <c r="Q167" s="54"/>
      <c r="R167" s="53"/>
      <c r="S167" s="54"/>
      <c r="T167" s="54"/>
      <c r="U167" s="54"/>
      <c r="V167" s="54"/>
      <c r="W167" s="55">
        <f>SUM(D167:V167)</f>
        <v>5</v>
      </c>
      <c r="X167" s="45"/>
      <c r="Y167" s="45"/>
      <c r="Z167" s="28">
        <f t="shared" si="2"/>
        <v>5</v>
      </c>
      <c r="AA167" s="11"/>
      <c r="AB167" s="11"/>
    </row>
    <row r="168" spans="1:28" s="31" customFormat="1" x14ac:dyDescent="0.15">
      <c r="A168" s="84">
        <v>158</v>
      </c>
      <c r="B168" s="50" t="s">
        <v>488</v>
      </c>
      <c r="C168" s="51" t="s">
        <v>17</v>
      </c>
      <c r="D168" s="52"/>
      <c r="E168" s="52"/>
      <c r="F168" s="53"/>
      <c r="G168" s="52"/>
      <c r="H168" s="52"/>
      <c r="I168" s="52"/>
      <c r="J168" s="52"/>
      <c r="K168" s="53"/>
      <c r="L168" s="54"/>
      <c r="M168" s="8">
        <v>5</v>
      </c>
      <c r="N168" s="54"/>
      <c r="O168" s="54"/>
      <c r="P168" s="54"/>
      <c r="Q168" s="54"/>
      <c r="R168" s="53"/>
      <c r="S168" s="54"/>
      <c r="T168" s="54"/>
      <c r="U168" s="54"/>
      <c r="V168" s="54"/>
      <c r="W168" s="55">
        <f>SUM(D168:V168)</f>
        <v>5</v>
      </c>
      <c r="X168" s="45"/>
      <c r="Y168" s="45"/>
      <c r="Z168" s="28">
        <f t="shared" si="2"/>
        <v>5</v>
      </c>
      <c r="AA168" s="11"/>
      <c r="AB168" s="11"/>
    </row>
    <row r="169" spans="1:28" s="31" customFormat="1" x14ac:dyDescent="0.15">
      <c r="A169" s="84">
        <v>159</v>
      </c>
      <c r="B169" s="50" t="s">
        <v>827</v>
      </c>
      <c r="C169" s="51" t="s">
        <v>581</v>
      </c>
      <c r="D169" s="52"/>
      <c r="E169" s="52"/>
      <c r="F169" s="53"/>
      <c r="G169" s="52"/>
      <c r="H169" s="52"/>
      <c r="I169" s="52"/>
      <c r="J169" s="52"/>
      <c r="K169" s="53"/>
      <c r="L169" s="54"/>
      <c r="M169" s="54"/>
      <c r="N169" s="54"/>
      <c r="O169" s="54"/>
      <c r="P169" s="8"/>
      <c r="Q169" s="53"/>
      <c r="R169" s="53"/>
      <c r="S169" s="54"/>
      <c r="T169" s="54">
        <v>4</v>
      </c>
      <c r="U169" s="54"/>
      <c r="V169" s="54"/>
      <c r="W169" s="55">
        <f>SUM(D169:V169)</f>
        <v>4</v>
      </c>
      <c r="X169" s="45"/>
      <c r="Y169" s="45"/>
      <c r="Z169" s="28">
        <f t="shared" si="2"/>
        <v>4</v>
      </c>
      <c r="AA169" s="11"/>
      <c r="AB169" s="11"/>
    </row>
    <row r="170" spans="1:28" s="31" customFormat="1" x14ac:dyDescent="0.15">
      <c r="A170" s="84">
        <v>160</v>
      </c>
      <c r="B170" s="50" t="s">
        <v>640</v>
      </c>
      <c r="C170" s="51" t="s">
        <v>26</v>
      </c>
      <c r="D170" s="52"/>
      <c r="E170" s="52"/>
      <c r="F170" s="53"/>
      <c r="G170" s="52"/>
      <c r="H170" s="52"/>
      <c r="I170" s="52"/>
      <c r="J170" s="52"/>
      <c r="K170" s="53"/>
      <c r="L170" s="54"/>
      <c r="M170" s="8"/>
      <c r="N170" s="54"/>
      <c r="O170" s="54"/>
      <c r="P170" s="54"/>
      <c r="Q170" s="8">
        <v>4</v>
      </c>
      <c r="R170" s="54"/>
      <c r="S170" s="54"/>
      <c r="T170" s="54"/>
      <c r="U170" s="54"/>
      <c r="V170" s="54"/>
      <c r="W170" s="55">
        <f>SUM(D170:V170)</f>
        <v>4</v>
      </c>
      <c r="X170" s="45"/>
      <c r="Y170" s="45"/>
      <c r="Z170" s="28">
        <f t="shared" si="2"/>
        <v>4</v>
      </c>
      <c r="AA170" s="11"/>
      <c r="AB170" s="11"/>
    </row>
    <row r="171" spans="1:28" s="31" customFormat="1" x14ac:dyDescent="0.15">
      <c r="A171" s="84">
        <v>161</v>
      </c>
      <c r="B171" s="50" t="s">
        <v>363</v>
      </c>
      <c r="C171" s="51" t="s">
        <v>338</v>
      </c>
      <c r="D171" s="52"/>
      <c r="E171" s="52"/>
      <c r="F171" s="53"/>
      <c r="G171" s="52"/>
      <c r="H171" s="52"/>
      <c r="I171" s="52"/>
      <c r="J171" s="52"/>
      <c r="K171" s="53"/>
      <c r="L171" s="54"/>
      <c r="M171" s="54"/>
      <c r="N171" s="54"/>
      <c r="O171" s="54"/>
      <c r="P171" s="8">
        <v>4</v>
      </c>
      <c r="Q171" s="54"/>
      <c r="R171" s="53"/>
      <c r="S171" s="54"/>
      <c r="T171" s="54"/>
      <c r="U171" s="54"/>
      <c r="V171" s="54"/>
      <c r="W171" s="55">
        <f>SUM(D171:V171)</f>
        <v>4</v>
      </c>
      <c r="X171" s="45"/>
      <c r="Y171" s="45"/>
      <c r="Z171" s="28">
        <f t="shared" si="2"/>
        <v>4</v>
      </c>
      <c r="AA171" s="11"/>
      <c r="AB171" s="11"/>
    </row>
    <row r="172" spans="1:28" s="31" customFormat="1" x14ac:dyDescent="0.15">
      <c r="A172" s="84">
        <v>162</v>
      </c>
      <c r="B172" s="50" t="s">
        <v>183</v>
      </c>
      <c r="C172" s="51" t="s">
        <v>43</v>
      </c>
      <c r="D172" s="52"/>
      <c r="E172" s="52"/>
      <c r="F172" s="52">
        <v>2</v>
      </c>
      <c r="G172" s="54"/>
      <c r="H172" s="54"/>
      <c r="I172" s="52">
        <v>2</v>
      </c>
      <c r="J172" s="54"/>
      <c r="K172" s="54"/>
      <c r="L172" s="53"/>
      <c r="M172" s="54"/>
      <c r="N172" s="54"/>
      <c r="O172" s="54"/>
      <c r="P172" s="54"/>
      <c r="Q172" s="8"/>
      <c r="R172" s="53"/>
      <c r="S172" s="54"/>
      <c r="T172" s="54"/>
      <c r="U172" s="54"/>
      <c r="V172" s="54"/>
      <c r="W172" s="55">
        <f>SUM(D172:V172)</f>
        <v>4</v>
      </c>
      <c r="X172" s="45"/>
      <c r="Y172" s="45"/>
      <c r="Z172" s="28">
        <f t="shared" si="2"/>
        <v>4</v>
      </c>
      <c r="AA172" s="11"/>
      <c r="AB172" s="11"/>
    </row>
    <row r="173" spans="1:28" s="31" customFormat="1" x14ac:dyDescent="0.15">
      <c r="A173" s="84">
        <v>163</v>
      </c>
      <c r="B173" s="50" t="s">
        <v>662</v>
      </c>
      <c r="C173" s="51" t="s">
        <v>972</v>
      </c>
      <c r="D173" s="52"/>
      <c r="E173" s="52"/>
      <c r="F173" s="53"/>
      <c r="G173" s="52"/>
      <c r="H173" s="52"/>
      <c r="I173" s="52"/>
      <c r="J173" s="52"/>
      <c r="K173" s="53"/>
      <c r="L173" s="54"/>
      <c r="M173" s="54"/>
      <c r="N173" s="54"/>
      <c r="O173" s="54"/>
      <c r="P173" s="8"/>
      <c r="Q173" s="53"/>
      <c r="R173" s="53"/>
      <c r="S173" s="54"/>
      <c r="T173" s="54"/>
      <c r="U173" s="54"/>
      <c r="V173" s="54">
        <v>3</v>
      </c>
      <c r="W173" s="55">
        <f>SUM(D173:V173)</f>
        <v>3</v>
      </c>
      <c r="X173" s="45"/>
      <c r="Y173" s="45"/>
      <c r="Z173" s="28">
        <f t="shared" si="2"/>
        <v>3</v>
      </c>
      <c r="AA173" s="11"/>
      <c r="AB173" s="11"/>
    </row>
    <row r="174" spans="1:28" s="31" customFormat="1" x14ac:dyDescent="0.15">
      <c r="A174" s="84">
        <v>164</v>
      </c>
      <c r="B174" s="50" t="s">
        <v>789</v>
      </c>
      <c r="C174" s="51" t="s">
        <v>22</v>
      </c>
      <c r="D174" s="52"/>
      <c r="E174" s="52"/>
      <c r="F174" s="53"/>
      <c r="G174" s="52"/>
      <c r="H174" s="52"/>
      <c r="I174" s="52"/>
      <c r="J174" s="52"/>
      <c r="K174" s="53"/>
      <c r="L174" s="54"/>
      <c r="M174" s="54"/>
      <c r="N174" s="54"/>
      <c r="O174" s="54"/>
      <c r="P174" s="8"/>
      <c r="Q174" s="53"/>
      <c r="R174" s="54">
        <v>3</v>
      </c>
      <c r="S174" s="54"/>
      <c r="T174" s="54"/>
      <c r="U174" s="54"/>
      <c r="V174" s="54"/>
      <c r="W174" s="55">
        <f>SUM(D174:V174)</f>
        <v>3</v>
      </c>
      <c r="X174" s="45"/>
      <c r="Y174" s="45"/>
      <c r="Z174" s="28">
        <f t="shared" si="2"/>
        <v>3</v>
      </c>
      <c r="AA174" s="11"/>
      <c r="AB174" s="11"/>
    </row>
    <row r="175" spans="1:28" s="31" customFormat="1" x14ac:dyDescent="0.15">
      <c r="A175" s="84">
        <v>165</v>
      </c>
      <c r="B175" s="50" t="s">
        <v>641</v>
      </c>
      <c r="C175" s="51" t="s">
        <v>233</v>
      </c>
      <c r="D175" s="52"/>
      <c r="E175" s="52"/>
      <c r="F175" s="53"/>
      <c r="G175" s="52"/>
      <c r="H175" s="52"/>
      <c r="I175" s="52"/>
      <c r="J175" s="52"/>
      <c r="K175" s="53"/>
      <c r="L175" s="54"/>
      <c r="M175" s="8"/>
      <c r="N175" s="54"/>
      <c r="O175" s="54"/>
      <c r="P175" s="54"/>
      <c r="Q175" s="8">
        <v>3</v>
      </c>
      <c r="R175" s="8"/>
      <c r="S175" s="54"/>
      <c r="T175" s="54"/>
      <c r="U175" s="54"/>
      <c r="V175" s="54"/>
      <c r="W175" s="55">
        <f>SUM(D175:V175)</f>
        <v>3</v>
      </c>
      <c r="X175" s="45"/>
      <c r="Y175" s="45"/>
      <c r="Z175" s="28">
        <f t="shared" si="2"/>
        <v>3</v>
      </c>
      <c r="AA175" s="11"/>
      <c r="AB175" s="11"/>
    </row>
    <row r="176" spans="1:28" s="31" customFormat="1" x14ac:dyDescent="0.15">
      <c r="A176" s="84">
        <v>166</v>
      </c>
      <c r="B176" s="50" t="s">
        <v>606</v>
      </c>
      <c r="C176" s="51" t="s">
        <v>602</v>
      </c>
      <c r="D176" s="52"/>
      <c r="E176" s="52"/>
      <c r="F176" s="53"/>
      <c r="G176" s="52"/>
      <c r="H176" s="52"/>
      <c r="I176" s="52"/>
      <c r="J176" s="52"/>
      <c r="K176" s="53"/>
      <c r="L176" s="54"/>
      <c r="M176" s="54"/>
      <c r="N176" s="54"/>
      <c r="O176" s="54"/>
      <c r="P176" s="8">
        <v>3</v>
      </c>
      <c r="Q176" s="54"/>
      <c r="R176" s="53"/>
      <c r="S176" s="54"/>
      <c r="T176" s="54"/>
      <c r="U176" s="54"/>
      <c r="V176" s="54"/>
      <c r="W176" s="55">
        <f>SUM(D176:V176)</f>
        <v>3</v>
      </c>
      <c r="X176" s="45"/>
      <c r="Y176" s="45"/>
      <c r="Z176" s="28">
        <f t="shared" si="2"/>
        <v>3</v>
      </c>
      <c r="AA176" s="11"/>
      <c r="AB176" s="11"/>
    </row>
    <row r="177" spans="1:28" s="31" customFormat="1" x14ac:dyDescent="0.15">
      <c r="A177" s="84">
        <v>167</v>
      </c>
      <c r="B177" s="50" t="s">
        <v>570</v>
      </c>
      <c r="C177" s="51" t="s">
        <v>471</v>
      </c>
      <c r="D177" s="52"/>
      <c r="E177" s="52"/>
      <c r="F177" s="53"/>
      <c r="G177" s="52"/>
      <c r="H177" s="52"/>
      <c r="I177" s="52"/>
      <c r="J177" s="52"/>
      <c r="K177" s="53"/>
      <c r="L177" s="54"/>
      <c r="M177" s="54"/>
      <c r="N177" s="8">
        <v>3</v>
      </c>
      <c r="O177" s="8"/>
      <c r="P177" s="8"/>
      <c r="Q177" s="8"/>
      <c r="R177" s="53"/>
      <c r="S177" s="54"/>
      <c r="T177" s="54"/>
      <c r="U177" s="54"/>
      <c r="V177" s="54"/>
      <c r="W177" s="55">
        <f>SUM(D177:V177)</f>
        <v>3</v>
      </c>
      <c r="X177" s="45"/>
      <c r="Y177" s="45"/>
      <c r="Z177" s="28">
        <f t="shared" si="2"/>
        <v>3</v>
      </c>
      <c r="AA177" s="11"/>
      <c r="AB177" s="11"/>
    </row>
    <row r="178" spans="1:28" s="31" customFormat="1" x14ac:dyDescent="0.15">
      <c r="A178" s="84">
        <v>168</v>
      </c>
      <c r="B178" s="50" t="s">
        <v>406</v>
      </c>
      <c r="C178" s="51" t="s">
        <v>388</v>
      </c>
      <c r="D178" s="52"/>
      <c r="E178" s="52"/>
      <c r="F178" s="53"/>
      <c r="G178" s="52"/>
      <c r="H178" s="52"/>
      <c r="I178" s="52"/>
      <c r="J178" s="52">
        <v>3</v>
      </c>
      <c r="K178" s="54"/>
      <c r="L178" s="54"/>
      <c r="M178" s="54"/>
      <c r="N178" s="54"/>
      <c r="O178" s="54"/>
      <c r="P178" s="54"/>
      <c r="Q178" s="54"/>
      <c r="R178" s="53"/>
      <c r="S178" s="54"/>
      <c r="T178" s="54"/>
      <c r="U178" s="54"/>
      <c r="V178" s="54"/>
      <c r="W178" s="55">
        <f>SUM(D178:V178)</f>
        <v>3</v>
      </c>
      <c r="X178" s="45"/>
      <c r="Y178" s="45"/>
      <c r="Z178" s="28">
        <f t="shared" si="2"/>
        <v>3</v>
      </c>
      <c r="AA178" s="11"/>
      <c r="AB178" s="11"/>
    </row>
    <row r="179" spans="1:28" s="31" customFormat="1" x14ac:dyDescent="0.15">
      <c r="A179" s="84">
        <v>169</v>
      </c>
      <c r="B179" s="50" t="s">
        <v>973</v>
      </c>
      <c r="C179" s="51" t="s">
        <v>396</v>
      </c>
      <c r="D179" s="52"/>
      <c r="E179" s="52"/>
      <c r="F179" s="53"/>
      <c r="G179" s="52"/>
      <c r="H179" s="52"/>
      <c r="I179" s="52"/>
      <c r="J179" s="52"/>
      <c r="K179" s="53"/>
      <c r="L179" s="54"/>
      <c r="M179" s="54"/>
      <c r="N179" s="54"/>
      <c r="O179" s="54"/>
      <c r="P179" s="8"/>
      <c r="Q179" s="53"/>
      <c r="R179" s="53"/>
      <c r="S179" s="54"/>
      <c r="T179" s="54"/>
      <c r="U179" s="54"/>
      <c r="V179" s="54">
        <v>2</v>
      </c>
      <c r="W179" s="55">
        <f>SUM(D179:V179)</f>
        <v>2</v>
      </c>
      <c r="X179" s="45"/>
      <c r="Y179" s="45"/>
      <c r="Z179" s="28">
        <f t="shared" si="2"/>
        <v>2</v>
      </c>
      <c r="AA179" s="11"/>
      <c r="AB179" s="11"/>
    </row>
    <row r="180" spans="1:28" s="31" customFormat="1" x14ac:dyDescent="0.15">
      <c r="A180" s="84">
        <v>170</v>
      </c>
      <c r="B180" s="50" t="s">
        <v>828</v>
      </c>
      <c r="C180" s="51" t="s">
        <v>829</v>
      </c>
      <c r="D180" s="52"/>
      <c r="E180" s="52"/>
      <c r="F180" s="53"/>
      <c r="G180" s="52"/>
      <c r="H180" s="52"/>
      <c r="I180" s="52"/>
      <c r="J180" s="52"/>
      <c r="K180" s="53"/>
      <c r="L180" s="54"/>
      <c r="M180" s="54"/>
      <c r="N180" s="54"/>
      <c r="O180" s="54"/>
      <c r="P180" s="8"/>
      <c r="Q180" s="53"/>
      <c r="R180" s="53"/>
      <c r="S180" s="54"/>
      <c r="T180" s="54">
        <v>2</v>
      </c>
      <c r="U180" s="54"/>
      <c r="V180" s="54"/>
      <c r="W180" s="55">
        <f>SUM(D180:V180)</f>
        <v>2</v>
      </c>
      <c r="X180" s="45"/>
      <c r="Y180" s="45"/>
      <c r="Z180" s="28">
        <f t="shared" si="2"/>
        <v>2</v>
      </c>
      <c r="AA180" s="11"/>
      <c r="AB180" s="11"/>
    </row>
    <row r="181" spans="1:28" s="31" customFormat="1" x14ac:dyDescent="0.15">
      <c r="A181" s="84">
        <v>171</v>
      </c>
      <c r="B181" s="50" t="s">
        <v>697</v>
      </c>
      <c r="C181" s="51" t="s">
        <v>698</v>
      </c>
      <c r="D181" s="52"/>
      <c r="E181" s="52"/>
      <c r="F181" s="53"/>
      <c r="G181" s="52"/>
      <c r="H181" s="52"/>
      <c r="I181" s="52"/>
      <c r="J181" s="52"/>
      <c r="K181" s="53"/>
      <c r="L181" s="54"/>
      <c r="M181" s="54"/>
      <c r="N181" s="54"/>
      <c r="O181" s="54"/>
      <c r="P181" s="8"/>
      <c r="Q181" s="53"/>
      <c r="R181" s="54">
        <v>2</v>
      </c>
      <c r="S181" s="54"/>
      <c r="T181" s="54"/>
      <c r="U181" s="54"/>
      <c r="V181" s="54"/>
      <c r="W181" s="55">
        <f>SUM(D181:V181)</f>
        <v>2</v>
      </c>
      <c r="X181" s="45"/>
      <c r="Y181" s="45"/>
      <c r="Z181" s="28">
        <f t="shared" si="2"/>
        <v>2</v>
      </c>
      <c r="AA181" s="11"/>
      <c r="AB181" s="11"/>
    </row>
    <row r="182" spans="1:28" s="31" customFormat="1" x14ac:dyDescent="0.15">
      <c r="A182" s="84">
        <v>172</v>
      </c>
      <c r="B182" s="50" t="s">
        <v>407</v>
      </c>
      <c r="C182" s="51" t="s">
        <v>388</v>
      </c>
      <c r="D182" s="52"/>
      <c r="E182" s="52"/>
      <c r="F182" s="53"/>
      <c r="G182" s="52"/>
      <c r="H182" s="52"/>
      <c r="I182" s="52"/>
      <c r="J182" s="52">
        <v>2</v>
      </c>
      <c r="K182" s="54"/>
      <c r="L182" s="54"/>
      <c r="M182" s="54"/>
      <c r="N182" s="54"/>
      <c r="O182" s="54"/>
      <c r="P182" s="8"/>
      <c r="Q182" s="54"/>
      <c r="R182" s="53"/>
      <c r="S182" s="54"/>
      <c r="T182" s="54"/>
      <c r="U182" s="54"/>
      <c r="V182" s="54"/>
      <c r="W182" s="55">
        <f>SUM(D182:V182)</f>
        <v>2</v>
      </c>
      <c r="X182" s="45"/>
      <c r="Y182" s="45"/>
      <c r="Z182" s="28">
        <f t="shared" si="2"/>
        <v>2</v>
      </c>
      <c r="AA182" s="11"/>
      <c r="AB182" s="11"/>
    </row>
    <row r="183" spans="1:28" s="31" customFormat="1" x14ac:dyDescent="0.15">
      <c r="A183" s="84">
        <v>173</v>
      </c>
      <c r="B183" s="50" t="s">
        <v>491</v>
      </c>
      <c r="C183" s="51" t="s">
        <v>17</v>
      </c>
      <c r="D183" s="52"/>
      <c r="E183" s="52"/>
      <c r="F183" s="53"/>
      <c r="G183" s="52"/>
      <c r="H183" s="52"/>
      <c r="I183" s="52"/>
      <c r="J183" s="52"/>
      <c r="K183" s="53"/>
      <c r="L183" s="54"/>
      <c r="M183" s="8">
        <v>2</v>
      </c>
      <c r="N183" s="53"/>
      <c r="O183" s="53"/>
      <c r="P183" s="54"/>
      <c r="Q183" s="8"/>
      <c r="R183" s="53"/>
      <c r="S183" s="54"/>
      <c r="T183" s="54"/>
      <c r="U183" s="54"/>
      <c r="V183" s="54"/>
      <c r="W183" s="55">
        <f>SUM(D183:V183)</f>
        <v>2</v>
      </c>
      <c r="X183" s="45"/>
      <c r="Y183" s="45"/>
      <c r="Z183" s="28">
        <f t="shared" si="2"/>
        <v>2</v>
      </c>
      <c r="AA183" s="11"/>
      <c r="AB183" s="11"/>
    </row>
    <row r="184" spans="1:28" s="31" customFormat="1" x14ac:dyDescent="0.15">
      <c r="A184" s="84">
        <v>174</v>
      </c>
      <c r="B184" s="50" t="s">
        <v>66</v>
      </c>
      <c r="C184" s="51" t="s">
        <v>67</v>
      </c>
      <c r="D184" s="52">
        <v>2</v>
      </c>
      <c r="E184" s="52"/>
      <c r="F184" s="53"/>
      <c r="G184" s="54"/>
      <c r="H184" s="54"/>
      <c r="I184" s="54"/>
      <c r="J184" s="54"/>
      <c r="K184" s="54"/>
      <c r="L184" s="54"/>
      <c r="M184" s="54"/>
      <c r="N184" s="54"/>
      <c r="O184" s="54"/>
      <c r="P184" s="8"/>
      <c r="Q184" s="54"/>
      <c r="R184" s="53"/>
      <c r="S184" s="54"/>
      <c r="T184" s="54"/>
      <c r="U184" s="54"/>
      <c r="V184" s="54"/>
      <c r="W184" s="55">
        <f>SUM(D184:V184)</f>
        <v>2</v>
      </c>
      <c r="X184" s="45"/>
      <c r="Y184" s="45"/>
      <c r="Z184" s="28">
        <f t="shared" si="2"/>
        <v>2</v>
      </c>
      <c r="AA184" s="11"/>
      <c r="AB184" s="11"/>
    </row>
    <row r="185" spans="1:28" s="31" customFormat="1" x14ac:dyDescent="0.15">
      <c r="A185" s="84">
        <v>175</v>
      </c>
      <c r="B185" s="50" t="s">
        <v>974</v>
      </c>
      <c r="C185" s="51" t="s">
        <v>56</v>
      </c>
      <c r="D185" s="52"/>
      <c r="E185" s="52"/>
      <c r="F185" s="53"/>
      <c r="G185" s="52"/>
      <c r="H185" s="52"/>
      <c r="I185" s="52"/>
      <c r="J185" s="52"/>
      <c r="K185" s="53"/>
      <c r="L185" s="54"/>
      <c r="M185" s="54"/>
      <c r="N185" s="54"/>
      <c r="O185" s="54"/>
      <c r="P185" s="8"/>
      <c r="Q185" s="53"/>
      <c r="R185" s="53"/>
      <c r="S185" s="54"/>
      <c r="T185" s="54"/>
      <c r="U185" s="54"/>
      <c r="V185" s="54">
        <v>1</v>
      </c>
      <c r="W185" s="55">
        <f>SUM(D185:V185)</f>
        <v>1</v>
      </c>
      <c r="X185" s="45"/>
      <c r="Y185" s="45"/>
      <c r="Z185" s="28">
        <f t="shared" si="2"/>
        <v>1</v>
      </c>
      <c r="AA185" s="11"/>
      <c r="AB185" s="11"/>
    </row>
    <row r="186" spans="1:28" s="31" customFormat="1" x14ac:dyDescent="0.15">
      <c r="A186" s="84">
        <v>176</v>
      </c>
      <c r="B186" s="50" t="s">
        <v>355</v>
      </c>
      <c r="C186" s="51" t="s">
        <v>144</v>
      </c>
      <c r="D186" s="52"/>
      <c r="E186" s="52"/>
      <c r="F186" s="53"/>
      <c r="G186" s="52"/>
      <c r="H186" s="52"/>
      <c r="I186" s="52"/>
      <c r="J186" s="52"/>
      <c r="K186" s="53"/>
      <c r="L186" s="54"/>
      <c r="M186" s="54"/>
      <c r="N186" s="54"/>
      <c r="O186" s="54"/>
      <c r="P186" s="8"/>
      <c r="Q186" s="53"/>
      <c r="R186" s="53"/>
      <c r="S186" s="54"/>
      <c r="T186" s="54">
        <v>1</v>
      </c>
      <c r="U186" s="54"/>
      <c r="V186" s="54"/>
      <c r="W186" s="55">
        <f>SUM(D186:V186)</f>
        <v>1</v>
      </c>
      <c r="X186" s="45"/>
      <c r="Y186" s="45"/>
      <c r="Z186" s="28">
        <f t="shared" si="2"/>
        <v>1</v>
      </c>
      <c r="AA186" s="11"/>
      <c r="AB186" s="11"/>
    </row>
    <row r="187" spans="1:28" s="31" customFormat="1" x14ac:dyDescent="0.15">
      <c r="A187" s="84">
        <v>177</v>
      </c>
      <c r="B187" s="50" t="s">
        <v>642</v>
      </c>
      <c r="C187" s="51" t="s">
        <v>17</v>
      </c>
      <c r="D187" s="52"/>
      <c r="E187" s="52"/>
      <c r="F187" s="53"/>
      <c r="G187" s="52"/>
      <c r="H187" s="52"/>
      <c r="I187" s="52"/>
      <c r="J187" s="52"/>
      <c r="K187" s="53"/>
      <c r="L187" s="54"/>
      <c r="M187" s="8"/>
      <c r="N187" s="54"/>
      <c r="O187" s="54"/>
      <c r="P187" s="54"/>
      <c r="Q187" s="8">
        <v>1</v>
      </c>
      <c r="R187" s="54"/>
      <c r="S187" s="54"/>
      <c r="T187" s="54"/>
      <c r="U187" s="54"/>
      <c r="V187" s="54"/>
      <c r="W187" s="55">
        <f>SUM(D187:V187)</f>
        <v>1</v>
      </c>
      <c r="X187" s="45"/>
      <c r="Y187" s="45"/>
      <c r="Z187" s="28">
        <f t="shared" si="2"/>
        <v>1</v>
      </c>
      <c r="AA187" s="11"/>
      <c r="AB187" s="11"/>
    </row>
    <row r="188" spans="1:28" s="31" customFormat="1" x14ac:dyDescent="0.15">
      <c r="A188" s="84">
        <v>178</v>
      </c>
      <c r="B188" s="50" t="s">
        <v>607</v>
      </c>
      <c r="C188" s="51" t="s">
        <v>602</v>
      </c>
      <c r="D188" s="52"/>
      <c r="E188" s="52"/>
      <c r="F188" s="53"/>
      <c r="G188" s="52"/>
      <c r="H188" s="52"/>
      <c r="I188" s="52"/>
      <c r="J188" s="52"/>
      <c r="K188" s="53"/>
      <c r="L188" s="54"/>
      <c r="M188" s="54"/>
      <c r="N188" s="54"/>
      <c r="O188" s="54"/>
      <c r="P188" s="8">
        <v>1</v>
      </c>
      <c r="Q188" s="53"/>
      <c r="R188" s="53"/>
      <c r="S188" s="54"/>
      <c r="T188" s="54"/>
      <c r="U188" s="54"/>
      <c r="V188" s="54"/>
      <c r="W188" s="55">
        <f>SUM(D188:V188)</f>
        <v>1</v>
      </c>
      <c r="X188" s="45"/>
      <c r="Y188" s="45"/>
      <c r="Z188" s="28">
        <f t="shared" si="2"/>
        <v>1</v>
      </c>
      <c r="AA188" s="11"/>
      <c r="AB188" s="11"/>
    </row>
  </sheetData>
  <sortState xmlns:xlrd2="http://schemas.microsoft.com/office/spreadsheetml/2017/richdata2" ref="B11:W188">
    <sortCondition descending="1" ref="W11:W188"/>
  </sortState>
  <mergeCells count="4">
    <mergeCell ref="A8:R8"/>
    <mergeCell ref="A1:R1"/>
    <mergeCell ref="A2:R2"/>
    <mergeCell ref="A3:R3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33"/>
  <sheetViews>
    <sheetView zoomScale="200" zoomScaleNormal="200" zoomScalePageLayoutView="196" workbookViewId="0">
      <selection activeCell="B36" sqref="B36"/>
    </sheetView>
  </sheetViews>
  <sheetFormatPr baseColWidth="10" defaultRowHeight="16" x14ac:dyDescent="0.2"/>
  <cols>
    <col min="1" max="1" width="3.1640625" customWidth="1"/>
    <col min="2" max="2" width="14.5" customWidth="1"/>
    <col min="3" max="3" width="12.1640625" customWidth="1"/>
    <col min="4" max="10" width="3.6640625" customWidth="1"/>
    <col min="11" max="14" width="3.6640625" bestFit="1" customWidth="1"/>
    <col min="15" max="22" width="3.6640625" customWidth="1"/>
  </cols>
  <sheetData>
    <row r="1" spans="1:25" s="11" customFormat="1" ht="25" customHeight="1" x14ac:dyDescent="0.2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5" s="11" customFormat="1" ht="25" customHeight="1" x14ac:dyDescent="0.2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46"/>
      <c r="Q2" s="46"/>
      <c r="R2" s="46"/>
      <c r="S2" s="46"/>
    </row>
    <row r="3" spans="1:25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5" s="2" customFormat="1" ht="10" customHeight="1" x14ac:dyDescent="0.2">
      <c r="A4" s="59"/>
      <c r="B4" s="59" t="s">
        <v>38</v>
      </c>
      <c r="C4" s="67"/>
      <c r="D4" s="60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5" s="2" customFormat="1" ht="10" customHeight="1" x14ac:dyDescent="0.2">
      <c r="A5" s="59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5" s="2" customFormat="1" ht="10" customHeight="1" x14ac:dyDescent="0.2">
      <c r="A6" s="59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5" s="2" customFormat="1" ht="10" customHeight="1" x14ac:dyDescent="0.2">
      <c r="A7" s="59"/>
      <c r="B7" s="60" t="s">
        <v>136</v>
      </c>
      <c r="C7" s="67"/>
      <c r="D7" s="59" t="s">
        <v>262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5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43"/>
      <c r="N8" s="143"/>
      <c r="O8" s="143"/>
    </row>
    <row r="9" spans="1:25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40"/>
      <c r="Y9" s="40"/>
    </row>
    <row r="10" spans="1:25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41"/>
      <c r="K10" s="41"/>
      <c r="L10" s="41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5" s="2" customFormat="1" ht="11" customHeight="1" x14ac:dyDescent="0.15">
      <c r="A11" s="54">
        <v>1</v>
      </c>
      <c r="B11" s="50" t="s">
        <v>36</v>
      </c>
      <c r="C11" s="50" t="s">
        <v>58</v>
      </c>
      <c r="D11" s="52">
        <v>100</v>
      </c>
      <c r="E11" s="54">
        <v>100</v>
      </c>
      <c r="F11" s="54">
        <v>100</v>
      </c>
      <c r="G11" s="15"/>
      <c r="H11" s="120"/>
      <c r="I11" s="54">
        <v>60</v>
      </c>
      <c r="J11" s="63">
        <v>100</v>
      </c>
      <c r="K11" s="63">
        <v>100</v>
      </c>
      <c r="L11" s="54">
        <v>100</v>
      </c>
      <c r="M11" s="54">
        <v>80</v>
      </c>
      <c r="N11" s="53">
        <v>100</v>
      </c>
      <c r="O11" s="54">
        <v>100</v>
      </c>
      <c r="P11" s="54">
        <v>50</v>
      </c>
      <c r="Q11" s="54">
        <v>80</v>
      </c>
      <c r="R11" s="54">
        <v>50</v>
      </c>
      <c r="S11" s="119"/>
      <c r="T11" s="120"/>
      <c r="U11" s="54"/>
      <c r="V11" s="53"/>
      <c r="W11" s="55">
        <f>SUM(D11:V11)</f>
        <v>1120</v>
      </c>
    </row>
    <row r="12" spans="1:25" s="2" customFormat="1" ht="11" customHeight="1" x14ac:dyDescent="0.15">
      <c r="A12" s="54">
        <f>SUM(A11)+1</f>
        <v>2</v>
      </c>
      <c r="B12" s="66" t="s">
        <v>276</v>
      </c>
      <c r="C12" s="50" t="s">
        <v>238</v>
      </c>
      <c r="D12" s="52"/>
      <c r="E12" s="54"/>
      <c r="F12" s="54"/>
      <c r="G12" s="6"/>
      <c r="H12" s="54"/>
      <c r="I12" s="54">
        <v>50</v>
      </c>
      <c r="J12" s="63"/>
      <c r="K12" s="63"/>
      <c r="L12" s="54"/>
      <c r="M12" s="54">
        <v>50</v>
      </c>
      <c r="N12" s="53">
        <v>60</v>
      </c>
      <c r="O12" s="53"/>
      <c r="P12" s="54">
        <v>80</v>
      </c>
      <c r="Q12" s="53"/>
      <c r="R12" s="54">
        <v>100</v>
      </c>
      <c r="S12" s="6">
        <v>60</v>
      </c>
      <c r="T12" s="54">
        <v>100</v>
      </c>
      <c r="U12" s="54">
        <v>50</v>
      </c>
      <c r="V12" s="54">
        <v>80</v>
      </c>
      <c r="W12" s="55">
        <f>SUM(D12:V12)</f>
        <v>630</v>
      </c>
    </row>
    <row r="13" spans="1:25" s="2" customFormat="1" ht="11" customHeight="1" x14ac:dyDescent="0.15">
      <c r="A13" s="54">
        <f t="shared" ref="A13:A34" si="0">SUM(A12)+1</f>
        <v>3</v>
      </c>
      <c r="B13" s="66" t="s">
        <v>274</v>
      </c>
      <c r="C13" s="50" t="s">
        <v>178</v>
      </c>
      <c r="D13" s="52"/>
      <c r="E13" s="54"/>
      <c r="F13" s="54"/>
      <c r="G13" s="6"/>
      <c r="H13" s="54"/>
      <c r="I13" s="54">
        <v>100</v>
      </c>
      <c r="J13" s="63"/>
      <c r="K13" s="63"/>
      <c r="L13" s="54"/>
      <c r="M13" s="54">
        <v>100</v>
      </c>
      <c r="N13" s="53">
        <v>80</v>
      </c>
      <c r="O13" s="53"/>
      <c r="P13" s="54">
        <v>100</v>
      </c>
      <c r="Q13" s="53"/>
      <c r="R13" s="53"/>
      <c r="S13" s="53"/>
      <c r="T13" s="54"/>
      <c r="U13" s="54"/>
      <c r="V13" s="53"/>
      <c r="W13" s="55">
        <f>SUM(D13:V13)</f>
        <v>380</v>
      </c>
    </row>
    <row r="14" spans="1:25" s="2" customFormat="1" ht="11" customHeight="1" x14ac:dyDescent="0.15">
      <c r="A14" s="54">
        <f t="shared" si="0"/>
        <v>4</v>
      </c>
      <c r="B14" s="50" t="s">
        <v>563</v>
      </c>
      <c r="C14" s="50" t="s">
        <v>0</v>
      </c>
      <c r="D14" s="54"/>
      <c r="E14" s="54"/>
      <c r="F14" s="54"/>
      <c r="G14" s="54"/>
      <c r="H14" s="54"/>
      <c r="I14" s="54"/>
      <c r="J14" s="63"/>
      <c r="K14" s="63"/>
      <c r="L14" s="54"/>
      <c r="M14" s="54">
        <v>60</v>
      </c>
      <c r="N14" s="53">
        <v>50</v>
      </c>
      <c r="O14" s="53"/>
      <c r="P14" s="53"/>
      <c r="Q14" s="54"/>
      <c r="R14" s="54">
        <v>60</v>
      </c>
      <c r="S14" s="54">
        <v>80</v>
      </c>
      <c r="T14" s="54">
        <v>50</v>
      </c>
      <c r="U14" s="54"/>
      <c r="V14" s="53"/>
      <c r="W14" s="55">
        <f>SUM(D14:V14)</f>
        <v>300</v>
      </c>
    </row>
    <row r="15" spans="1:25" s="2" customFormat="1" ht="11" customHeight="1" x14ac:dyDescent="0.15">
      <c r="A15" s="54">
        <f t="shared" si="0"/>
        <v>5</v>
      </c>
      <c r="B15" s="66" t="s">
        <v>454</v>
      </c>
      <c r="C15" s="50" t="s">
        <v>58</v>
      </c>
      <c r="D15" s="54"/>
      <c r="E15" s="54"/>
      <c r="F15" s="54"/>
      <c r="G15" s="54"/>
      <c r="H15" s="54"/>
      <c r="I15" s="54"/>
      <c r="J15" s="63"/>
      <c r="K15" s="63"/>
      <c r="L15" s="54">
        <v>60</v>
      </c>
      <c r="M15" s="54"/>
      <c r="N15" s="53"/>
      <c r="O15" s="53"/>
      <c r="P15" s="53"/>
      <c r="Q15" s="54">
        <v>36</v>
      </c>
      <c r="R15" s="53"/>
      <c r="S15" s="53"/>
      <c r="T15" s="54">
        <v>36</v>
      </c>
      <c r="U15" s="54">
        <v>80</v>
      </c>
      <c r="V15" s="54">
        <v>60</v>
      </c>
      <c r="W15" s="55">
        <f>SUM(D15:V15)</f>
        <v>272</v>
      </c>
    </row>
    <row r="16" spans="1:25" s="2" customFormat="1" ht="11" customHeight="1" x14ac:dyDescent="0.15">
      <c r="A16" s="54">
        <f t="shared" si="0"/>
        <v>6</v>
      </c>
      <c r="B16" s="66" t="s">
        <v>277</v>
      </c>
      <c r="C16" s="51" t="s">
        <v>278</v>
      </c>
      <c r="D16" s="54"/>
      <c r="E16" s="54"/>
      <c r="F16" s="54"/>
      <c r="G16" s="6"/>
      <c r="H16" s="54"/>
      <c r="I16" s="54">
        <v>45</v>
      </c>
      <c r="J16" s="63">
        <v>80</v>
      </c>
      <c r="K16" s="63"/>
      <c r="L16" s="54"/>
      <c r="M16" s="54">
        <v>45</v>
      </c>
      <c r="N16" s="53"/>
      <c r="O16" s="53"/>
      <c r="P16" s="54">
        <v>45</v>
      </c>
      <c r="Q16" s="54">
        <v>45</v>
      </c>
      <c r="R16" s="53"/>
      <c r="S16" s="53"/>
      <c r="T16" s="54"/>
      <c r="U16" s="54"/>
      <c r="V16" s="53"/>
      <c r="W16" s="55">
        <f>SUM(D16:V16)</f>
        <v>260</v>
      </c>
    </row>
    <row r="17" spans="1:23" s="2" customFormat="1" ht="11" customHeight="1" x14ac:dyDescent="0.15">
      <c r="A17" s="54">
        <f t="shared" si="0"/>
        <v>7</v>
      </c>
      <c r="B17" s="66" t="s">
        <v>798</v>
      </c>
      <c r="C17" s="50" t="s">
        <v>0</v>
      </c>
      <c r="D17" s="52"/>
      <c r="E17" s="54"/>
      <c r="F17" s="54"/>
      <c r="G17" s="54"/>
      <c r="H17" s="54"/>
      <c r="I17" s="54"/>
      <c r="J17" s="63"/>
      <c r="K17" s="63"/>
      <c r="L17" s="54"/>
      <c r="M17" s="54"/>
      <c r="N17" s="54"/>
      <c r="O17" s="54"/>
      <c r="P17" s="54"/>
      <c r="Q17" s="54"/>
      <c r="R17" s="54">
        <v>80</v>
      </c>
      <c r="S17" s="54">
        <v>100</v>
      </c>
      <c r="T17" s="54">
        <v>40</v>
      </c>
      <c r="U17" s="54"/>
      <c r="V17" s="53"/>
      <c r="W17" s="55">
        <f>SUM(D17:V17)</f>
        <v>220</v>
      </c>
    </row>
    <row r="18" spans="1:23" s="2" customFormat="1" ht="11" customHeight="1" x14ac:dyDescent="0.15">
      <c r="A18" s="54">
        <f t="shared" si="0"/>
        <v>8</v>
      </c>
      <c r="B18" s="66" t="s">
        <v>967</v>
      </c>
      <c r="C18" s="50" t="s">
        <v>56</v>
      </c>
      <c r="D18" s="52"/>
      <c r="E18" s="54"/>
      <c r="F18" s="54"/>
      <c r="G18" s="54"/>
      <c r="H18" s="54"/>
      <c r="I18" s="54"/>
      <c r="J18" s="63"/>
      <c r="K18" s="63"/>
      <c r="L18" s="54"/>
      <c r="M18" s="54"/>
      <c r="N18" s="54"/>
      <c r="O18" s="54"/>
      <c r="P18" s="54"/>
      <c r="Q18" s="54"/>
      <c r="R18" s="53"/>
      <c r="S18" s="135"/>
      <c r="T18" s="54"/>
      <c r="U18" s="54">
        <v>100</v>
      </c>
      <c r="V18" s="54">
        <v>100</v>
      </c>
      <c r="W18" s="55">
        <f>SUM(D18:V18)</f>
        <v>200</v>
      </c>
    </row>
    <row r="19" spans="1:23" x14ac:dyDescent="0.2">
      <c r="A19" s="54">
        <f t="shared" si="0"/>
        <v>9</v>
      </c>
      <c r="B19" s="50" t="s">
        <v>275</v>
      </c>
      <c r="C19" s="50" t="s">
        <v>178</v>
      </c>
      <c r="D19" s="54"/>
      <c r="E19" s="54"/>
      <c r="F19" s="54"/>
      <c r="G19" s="6"/>
      <c r="H19" s="54"/>
      <c r="I19" s="54">
        <v>80</v>
      </c>
      <c r="J19" s="63"/>
      <c r="K19" s="63"/>
      <c r="L19" s="54"/>
      <c r="M19" s="54"/>
      <c r="N19" s="53"/>
      <c r="O19" s="53"/>
      <c r="P19" s="54">
        <v>60</v>
      </c>
      <c r="Q19" s="53"/>
      <c r="R19" s="53"/>
      <c r="S19" s="6"/>
      <c r="T19" s="54">
        <v>60</v>
      </c>
      <c r="U19" s="54"/>
      <c r="V19" s="53"/>
      <c r="W19" s="55">
        <f>SUM(D19:V19)</f>
        <v>200</v>
      </c>
    </row>
    <row r="20" spans="1:23" x14ac:dyDescent="0.2">
      <c r="A20" s="54">
        <f t="shared" si="0"/>
        <v>10</v>
      </c>
      <c r="B20" s="66" t="s">
        <v>451</v>
      </c>
      <c r="C20" s="50" t="s">
        <v>74</v>
      </c>
      <c r="D20" s="52"/>
      <c r="E20" s="54"/>
      <c r="F20" s="54"/>
      <c r="G20" s="54"/>
      <c r="H20" s="54"/>
      <c r="I20" s="54"/>
      <c r="J20" s="63"/>
      <c r="K20" s="63">
        <v>80</v>
      </c>
      <c r="L20" s="54">
        <v>80</v>
      </c>
      <c r="M20" s="54"/>
      <c r="N20" s="53"/>
      <c r="O20" s="53"/>
      <c r="P20" s="53"/>
      <c r="Q20" s="53"/>
      <c r="R20" s="53"/>
      <c r="S20" s="53"/>
      <c r="T20" s="54"/>
      <c r="U20" s="54"/>
      <c r="V20" s="53"/>
      <c r="W20" s="55">
        <f>SUM(D20:V20)</f>
        <v>160</v>
      </c>
    </row>
    <row r="21" spans="1:23" x14ac:dyDescent="0.2">
      <c r="A21" s="54">
        <f t="shared" si="0"/>
        <v>11</v>
      </c>
      <c r="B21" s="66" t="s">
        <v>597</v>
      </c>
      <c r="C21" s="50" t="s">
        <v>215</v>
      </c>
      <c r="D21" s="52"/>
      <c r="E21" s="54"/>
      <c r="F21" s="54"/>
      <c r="G21" s="54"/>
      <c r="H21" s="54"/>
      <c r="I21" s="54"/>
      <c r="J21" s="63"/>
      <c r="K21" s="63"/>
      <c r="L21" s="54"/>
      <c r="M21" s="54"/>
      <c r="N21" s="54"/>
      <c r="O21" s="54">
        <v>80</v>
      </c>
      <c r="P21" s="54">
        <v>36</v>
      </c>
      <c r="Q21" s="53"/>
      <c r="R21" s="53"/>
      <c r="S21" s="53"/>
      <c r="T21" s="54"/>
      <c r="U21" s="54"/>
      <c r="V21" s="53"/>
      <c r="W21" s="55">
        <f>SUM(D21:V21)</f>
        <v>116</v>
      </c>
    </row>
    <row r="22" spans="1:23" x14ac:dyDescent="0.2">
      <c r="A22" s="54">
        <f t="shared" si="0"/>
        <v>12</v>
      </c>
      <c r="B22" s="66" t="s">
        <v>968</v>
      </c>
      <c r="C22" s="50" t="s">
        <v>56</v>
      </c>
      <c r="D22" s="52"/>
      <c r="E22" s="54"/>
      <c r="F22" s="54"/>
      <c r="G22" s="54"/>
      <c r="H22" s="54"/>
      <c r="I22" s="54"/>
      <c r="J22" s="63"/>
      <c r="K22" s="63"/>
      <c r="L22" s="54"/>
      <c r="M22" s="54"/>
      <c r="N22" s="54"/>
      <c r="O22" s="54"/>
      <c r="P22" s="54"/>
      <c r="Q22" s="54"/>
      <c r="R22" s="53"/>
      <c r="S22" s="53"/>
      <c r="T22" s="54"/>
      <c r="U22" s="54">
        <v>60</v>
      </c>
      <c r="V22" s="54">
        <v>50</v>
      </c>
      <c r="W22" s="55">
        <f>SUM(D22:V22)</f>
        <v>110</v>
      </c>
    </row>
    <row r="23" spans="1:23" x14ac:dyDescent="0.2">
      <c r="A23" s="54">
        <f t="shared" si="0"/>
        <v>13</v>
      </c>
      <c r="B23" s="66" t="s">
        <v>770</v>
      </c>
      <c r="C23" s="50" t="s">
        <v>282</v>
      </c>
      <c r="D23" s="52"/>
      <c r="E23" s="54"/>
      <c r="F23" s="54"/>
      <c r="G23" s="54"/>
      <c r="H23" s="54"/>
      <c r="I23" s="54"/>
      <c r="J23" s="63"/>
      <c r="K23" s="63"/>
      <c r="L23" s="54"/>
      <c r="M23" s="54"/>
      <c r="N23" s="54"/>
      <c r="O23" s="54"/>
      <c r="P23" s="54"/>
      <c r="Q23" s="54">
        <v>60</v>
      </c>
      <c r="R23" s="53"/>
      <c r="S23" s="53"/>
      <c r="T23" s="54">
        <v>45</v>
      </c>
      <c r="U23" s="54"/>
      <c r="V23" s="53"/>
      <c r="W23" s="55">
        <f>SUM(D23:V23)</f>
        <v>105</v>
      </c>
    </row>
    <row r="24" spans="1:23" x14ac:dyDescent="0.2">
      <c r="A24" s="54">
        <f t="shared" si="0"/>
        <v>14</v>
      </c>
      <c r="B24" s="66" t="s">
        <v>769</v>
      </c>
      <c r="C24" s="50" t="s">
        <v>193</v>
      </c>
      <c r="D24" s="52"/>
      <c r="E24" s="54"/>
      <c r="F24" s="54"/>
      <c r="G24" s="54"/>
      <c r="H24" s="54"/>
      <c r="I24" s="54"/>
      <c r="J24" s="63"/>
      <c r="K24" s="63"/>
      <c r="L24" s="54"/>
      <c r="M24" s="54"/>
      <c r="N24" s="54"/>
      <c r="O24" s="54"/>
      <c r="P24" s="54"/>
      <c r="Q24" s="54">
        <v>100</v>
      </c>
      <c r="R24" s="53"/>
      <c r="S24" s="53"/>
      <c r="T24" s="54"/>
      <c r="U24" s="54"/>
      <c r="V24" s="53"/>
      <c r="W24" s="55">
        <f>SUM(D24:V24)</f>
        <v>100</v>
      </c>
    </row>
    <row r="25" spans="1:23" x14ac:dyDescent="0.2">
      <c r="A25" s="54">
        <f t="shared" si="0"/>
        <v>15</v>
      </c>
      <c r="B25" s="66" t="s">
        <v>926</v>
      </c>
      <c r="C25" s="50" t="s">
        <v>909</v>
      </c>
      <c r="D25" s="52"/>
      <c r="E25" s="54"/>
      <c r="F25" s="54"/>
      <c r="G25" s="54"/>
      <c r="H25" s="54"/>
      <c r="I25" s="54"/>
      <c r="J25" s="63"/>
      <c r="K25" s="63"/>
      <c r="L25" s="54"/>
      <c r="M25" s="54"/>
      <c r="N25" s="54"/>
      <c r="O25" s="54"/>
      <c r="P25" s="54"/>
      <c r="Q25" s="54"/>
      <c r="R25" s="53"/>
      <c r="S25" s="53"/>
      <c r="T25" s="54">
        <v>80</v>
      </c>
      <c r="U25" s="54"/>
      <c r="V25" s="54"/>
      <c r="W25" s="55">
        <f>SUM(D25:V25)</f>
        <v>80</v>
      </c>
    </row>
    <row r="26" spans="1:23" x14ac:dyDescent="0.2">
      <c r="A26" s="54">
        <f t="shared" si="0"/>
        <v>16</v>
      </c>
      <c r="B26" s="66" t="s">
        <v>771</v>
      </c>
      <c r="C26" s="50" t="s">
        <v>760</v>
      </c>
      <c r="D26" s="52"/>
      <c r="E26" s="54"/>
      <c r="F26" s="54"/>
      <c r="G26" s="54"/>
      <c r="H26" s="54"/>
      <c r="I26" s="54"/>
      <c r="J26" s="63"/>
      <c r="K26" s="63"/>
      <c r="L26" s="54"/>
      <c r="M26" s="54"/>
      <c r="N26" s="54"/>
      <c r="O26" s="54"/>
      <c r="P26" s="54"/>
      <c r="Q26" s="54">
        <v>50</v>
      </c>
      <c r="R26" s="53"/>
      <c r="S26" s="53"/>
      <c r="T26" s="54"/>
      <c r="U26" s="54"/>
      <c r="V26" s="54"/>
      <c r="W26" s="55">
        <f>SUM(D26:V26)</f>
        <v>50</v>
      </c>
    </row>
    <row r="27" spans="1:23" x14ac:dyDescent="0.2">
      <c r="A27" s="54">
        <f t="shared" si="0"/>
        <v>17</v>
      </c>
      <c r="B27" s="66" t="s">
        <v>772</v>
      </c>
      <c r="C27" s="50" t="s">
        <v>760</v>
      </c>
      <c r="D27" s="52"/>
      <c r="E27" s="54"/>
      <c r="F27" s="54"/>
      <c r="G27" s="54"/>
      <c r="H27" s="54"/>
      <c r="I27" s="54"/>
      <c r="J27" s="63"/>
      <c r="K27" s="63"/>
      <c r="L27" s="54"/>
      <c r="M27" s="54"/>
      <c r="N27" s="54"/>
      <c r="O27" s="54"/>
      <c r="P27" s="54"/>
      <c r="Q27" s="54">
        <v>40</v>
      </c>
      <c r="R27" s="53"/>
      <c r="S27" s="53"/>
      <c r="T27" s="54"/>
      <c r="U27" s="54"/>
      <c r="V27" s="53"/>
      <c r="W27" s="55">
        <f>SUM(D27:V27)</f>
        <v>40</v>
      </c>
    </row>
    <row r="28" spans="1:23" x14ac:dyDescent="0.2">
      <c r="A28" s="54">
        <f t="shared" si="0"/>
        <v>18</v>
      </c>
      <c r="B28" s="66" t="s">
        <v>631</v>
      </c>
      <c r="C28" s="50" t="s">
        <v>258</v>
      </c>
      <c r="D28" s="52"/>
      <c r="E28" s="54"/>
      <c r="F28" s="54"/>
      <c r="G28" s="54"/>
      <c r="H28" s="54"/>
      <c r="I28" s="54"/>
      <c r="J28" s="63"/>
      <c r="K28" s="63"/>
      <c r="L28" s="54"/>
      <c r="M28" s="54"/>
      <c r="N28" s="54"/>
      <c r="O28" s="54"/>
      <c r="P28" s="54">
        <v>40</v>
      </c>
      <c r="Q28" s="53"/>
      <c r="R28" s="53"/>
      <c r="S28" s="54"/>
      <c r="T28" s="54"/>
      <c r="U28" s="54"/>
      <c r="V28" s="53"/>
      <c r="W28" s="55">
        <f>SUM(D28:V28)</f>
        <v>40</v>
      </c>
    </row>
    <row r="29" spans="1:23" x14ac:dyDescent="0.2">
      <c r="A29" s="54">
        <f t="shared" si="0"/>
        <v>19</v>
      </c>
      <c r="B29" s="66" t="s">
        <v>773</v>
      </c>
      <c r="C29" s="50" t="s">
        <v>774</v>
      </c>
      <c r="D29" s="52"/>
      <c r="E29" s="54"/>
      <c r="F29" s="54"/>
      <c r="G29" s="54"/>
      <c r="H29" s="54"/>
      <c r="I29" s="54"/>
      <c r="J29" s="63"/>
      <c r="K29" s="63"/>
      <c r="L29" s="54"/>
      <c r="M29" s="54"/>
      <c r="N29" s="54"/>
      <c r="O29" s="54"/>
      <c r="P29" s="54"/>
      <c r="Q29" s="54">
        <v>32</v>
      </c>
      <c r="R29" s="54"/>
      <c r="S29" s="54"/>
      <c r="T29" s="54"/>
      <c r="U29" s="54"/>
      <c r="V29" s="53"/>
      <c r="W29" s="55">
        <f>SUM(D29:V29)</f>
        <v>32</v>
      </c>
    </row>
    <row r="30" spans="1:23" x14ac:dyDescent="0.2">
      <c r="A30" s="54">
        <f t="shared" si="0"/>
        <v>20</v>
      </c>
      <c r="B30" s="66" t="s">
        <v>775</v>
      </c>
      <c r="C30" s="50" t="s">
        <v>774</v>
      </c>
      <c r="D30" s="52"/>
      <c r="E30" s="54"/>
      <c r="F30" s="54"/>
      <c r="G30" s="54"/>
      <c r="H30" s="54"/>
      <c r="I30" s="54"/>
      <c r="J30" s="63"/>
      <c r="K30" s="63"/>
      <c r="L30" s="54"/>
      <c r="M30" s="54"/>
      <c r="N30" s="54"/>
      <c r="O30" s="54"/>
      <c r="P30" s="54"/>
      <c r="Q30" s="54">
        <v>29</v>
      </c>
      <c r="R30" s="54"/>
      <c r="S30" s="53"/>
      <c r="T30" s="54"/>
      <c r="U30" s="54"/>
      <c r="V30" s="53"/>
      <c r="W30" s="55">
        <f>SUM(D30:V30)</f>
        <v>29</v>
      </c>
    </row>
    <row r="31" spans="1:23" x14ac:dyDescent="0.2">
      <c r="A31" s="54">
        <f t="shared" si="0"/>
        <v>21</v>
      </c>
      <c r="B31" s="66" t="s">
        <v>776</v>
      </c>
      <c r="C31" s="50" t="s">
        <v>278</v>
      </c>
      <c r="D31" s="52"/>
      <c r="E31" s="54"/>
      <c r="F31" s="54"/>
      <c r="G31" s="54"/>
      <c r="H31" s="54"/>
      <c r="I31" s="54"/>
      <c r="J31" s="63"/>
      <c r="K31" s="63"/>
      <c r="L31" s="54"/>
      <c r="M31" s="54"/>
      <c r="N31" s="54"/>
      <c r="O31" s="54"/>
      <c r="P31" s="54"/>
      <c r="Q31" s="54">
        <v>26</v>
      </c>
      <c r="R31" s="53"/>
      <c r="S31" s="53"/>
      <c r="T31" s="54"/>
      <c r="U31" s="54"/>
      <c r="V31" s="53"/>
      <c r="W31" s="55">
        <f>SUM(D31:V31)</f>
        <v>26</v>
      </c>
    </row>
    <row r="32" spans="1:23" x14ac:dyDescent="0.2">
      <c r="A32" s="54">
        <f t="shared" si="0"/>
        <v>22</v>
      </c>
      <c r="B32" s="66" t="s">
        <v>777</v>
      </c>
      <c r="C32" s="50" t="s">
        <v>774</v>
      </c>
      <c r="D32" s="52"/>
      <c r="E32" s="54"/>
      <c r="F32" s="54"/>
      <c r="G32" s="54"/>
      <c r="H32" s="54"/>
      <c r="I32" s="54"/>
      <c r="J32" s="63"/>
      <c r="K32" s="63"/>
      <c r="L32" s="54"/>
      <c r="M32" s="54"/>
      <c r="N32" s="54"/>
      <c r="O32" s="54"/>
      <c r="P32" s="54"/>
      <c r="Q32" s="54">
        <v>24</v>
      </c>
      <c r="R32" s="53"/>
      <c r="S32" s="53"/>
      <c r="T32" s="54"/>
      <c r="U32" s="54"/>
      <c r="V32" s="53"/>
      <c r="W32" s="55">
        <f>SUM(D32:V32)</f>
        <v>24</v>
      </c>
    </row>
    <row r="33" spans="1:23" x14ac:dyDescent="0.2">
      <c r="A33" s="54">
        <f t="shared" si="0"/>
        <v>23</v>
      </c>
      <c r="B33" s="66" t="s">
        <v>778</v>
      </c>
      <c r="C33" s="50" t="s">
        <v>774</v>
      </c>
      <c r="D33" s="52"/>
      <c r="E33" s="54"/>
      <c r="F33" s="54"/>
      <c r="G33" s="54"/>
      <c r="H33" s="54"/>
      <c r="I33" s="54"/>
      <c r="J33" s="63"/>
      <c r="K33" s="63"/>
      <c r="L33" s="54"/>
      <c r="M33" s="54"/>
      <c r="N33" s="54"/>
      <c r="O33" s="54"/>
      <c r="P33" s="54"/>
      <c r="Q33" s="54">
        <v>22</v>
      </c>
      <c r="R33" s="53"/>
      <c r="S33" s="53"/>
      <c r="T33" s="54"/>
      <c r="U33" s="54"/>
      <c r="V33" s="53"/>
      <c r="W33" s="55">
        <f>SUM(D33:V33)</f>
        <v>22</v>
      </c>
    </row>
  </sheetData>
  <sortState xmlns:xlrd2="http://schemas.microsoft.com/office/spreadsheetml/2017/richdata2" ref="B11:W33">
    <sortCondition descending="1" ref="W11:W33"/>
  </sortState>
  <mergeCells count="4">
    <mergeCell ref="A1:O1"/>
    <mergeCell ref="A2:O2"/>
    <mergeCell ref="A3:O3"/>
    <mergeCell ref="A8:O8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5"/>
  <sheetViews>
    <sheetView zoomScale="190" zoomScaleNormal="190" zoomScalePageLayoutView="183" workbookViewId="0">
      <selection activeCell="E15" sqref="E15"/>
    </sheetView>
  </sheetViews>
  <sheetFormatPr baseColWidth="10" defaultRowHeight="16" x14ac:dyDescent="0.2"/>
  <cols>
    <col min="1" max="1" width="2.33203125" customWidth="1"/>
    <col min="2" max="2" width="11.6640625" customWidth="1"/>
    <col min="3" max="3" width="12.83203125" customWidth="1"/>
    <col min="4" max="22" width="3.6640625" customWidth="1"/>
  </cols>
  <sheetData>
    <row r="1" spans="1:24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24" s="11" customFormat="1" ht="25" customHeight="1" x14ac:dyDescent="0.2">
      <c r="A2" s="144" t="s">
        <v>117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6"/>
      <c r="Q2" s="46"/>
      <c r="R2" s="46"/>
      <c r="S2" s="46"/>
    </row>
    <row r="3" spans="1:24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4" s="2" customFormat="1" ht="10" customHeight="1" x14ac:dyDescent="0.2">
      <c r="A4" s="3"/>
      <c r="B4" s="59" t="s">
        <v>38</v>
      </c>
      <c r="C4" s="67"/>
      <c r="D4" s="59" t="s">
        <v>137</v>
      </c>
      <c r="E4" s="59"/>
      <c r="F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4" s="2" customFormat="1" ht="10" customHeight="1" x14ac:dyDescent="0.2">
      <c r="A5" s="3"/>
      <c r="B5" s="60" t="s">
        <v>39</v>
      </c>
      <c r="C5" s="67"/>
      <c r="D5" s="59" t="s">
        <v>261</v>
      </c>
      <c r="E5" s="59"/>
      <c r="F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4" s="2" customFormat="1" ht="10" customHeight="1" x14ac:dyDescent="0.2">
      <c r="A6" s="3"/>
      <c r="B6" s="60" t="s">
        <v>40</v>
      </c>
      <c r="C6" s="67"/>
      <c r="D6" s="60" t="s">
        <v>260</v>
      </c>
      <c r="E6" s="59"/>
      <c r="F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4" s="2" customFormat="1" ht="10" customHeight="1" x14ac:dyDescent="0.2">
      <c r="A7" s="3"/>
      <c r="B7" s="60" t="s">
        <v>138</v>
      </c>
      <c r="C7" s="67"/>
      <c r="D7" s="59" t="s">
        <v>262</v>
      </c>
      <c r="E7" s="59"/>
      <c r="F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4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24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38"/>
    </row>
    <row r="10" spans="1:24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4" s="2" customFormat="1" ht="11" customHeight="1" x14ac:dyDescent="0.15">
      <c r="A11" s="54">
        <v>1</v>
      </c>
      <c r="B11" s="51" t="s">
        <v>452</v>
      </c>
      <c r="C11" s="51" t="s">
        <v>430</v>
      </c>
      <c r="D11" s="64"/>
      <c r="E11" s="63"/>
      <c r="F11" s="63"/>
      <c r="G11" s="63"/>
      <c r="H11" s="63"/>
      <c r="I11" s="63"/>
      <c r="J11" s="63"/>
      <c r="K11" s="63">
        <v>100</v>
      </c>
      <c r="L11" s="63">
        <v>100</v>
      </c>
      <c r="M11" s="63"/>
      <c r="N11" s="53"/>
      <c r="O11" s="54">
        <v>100</v>
      </c>
      <c r="P11" s="54">
        <v>100</v>
      </c>
      <c r="Q11" s="53"/>
      <c r="R11" s="53"/>
      <c r="S11" s="53">
        <v>100</v>
      </c>
      <c r="T11" s="54">
        <v>100</v>
      </c>
      <c r="U11" s="54">
        <v>100</v>
      </c>
      <c r="V11" s="54">
        <v>80</v>
      </c>
      <c r="W11" s="55">
        <f>SUM(D11:V11)</f>
        <v>780</v>
      </c>
    </row>
    <row r="12" spans="1:24" s="2" customFormat="1" ht="11" customHeight="1" x14ac:dyDescent="0.2">
      <c r="A12" s="54">
        <f>SUM(A11)+1</f>
        <v>2</v>
      </c>
      <c r="B12" s="51" t="s">
        <v>598</v>
      </c>
      <c r="C12" s="51" t="s">
        <v>215</v>
      </c>
      <c r="D12" s="102"/>
      <c r="E12" s="102"/>
      <c r="F12" s="102"/>
      <c r="G12" s="64"/>
      <c r="H12" s="102"/>
      <c r="I12" s="102"/>
      <c r="J12" s="64"/>
      <c r="K12" s="64"/>
      <c r="L12" s="63"/>
      <c r="M12" s="63"/>
      <c r="N12" s="53"/>
      <c r="O12" s="54">
        <v>80</v>
      </c>
      <c r="P12" s="54">
        <v>80</v>
      </c>
      <c r="Q12" s="53"/>
      <c r="R12" s="53"/>
      <c r="S12" s="53"/>
      <c r="T12" s="54"/>
      <c r="U12" s="54"/>
      <c r="V12" s="53"/>
      <c r="W12" s="55">
        <f>SUM(D12:V12)</f>
        <v>160</v>
      </c>
    </row>
    <row r="13" spans="1:24" x14ac:dyDescent="0.2">
      <c r="A13" s="54">
        <v>3</v>
      </c>
      <c r="B13" s="51" t="s">
        <v>810</v>
      </c>
      <c r="C13" s="51" t="s">
        <v>0</v>
      </c>
      <c r="D13" s="102"/>
      <c r="E13" s="102"/>
      <c r="F13" s="102"/>
      <c r="G13" s="102"/>
      <c r="H13" s="102"/>
      <c r="I13" s="102"/>
      <c r="J13" s="102"/>
      <c r="K13" s="102"/>
      <c r="L13" s="63"/>
      <c r="M13" s="102"/>
      <c r="N13" s="53"/>
      <c r="O13" s="53"/>
      <c r="P13" s="53"/>
      <c r="Q13" s="54"/>
      <c r="R13" s="53"/>
      <c r="S13" s="54">
        <v>80</v>
      </c>
      <c r="T13" s="54">
        <v>50</v>
      </c>
      <c r="U13" s="54"/>
      <c r="V13" s="53"/>
      <c r="W13" s="55">
        <f>SUM(D13:V13)</f>
        <v>130</v>
      </c>
    </row>
    <row r="14" spans="1:24" x14ac:dyDescent="0.2">
      <c r="A14" s="54">
        <v>4</v>
      </c>
      <c r="B14" s="51" t="s">
        <v>599</v>
      </c>
      <c r="C14" s="51" t="s">
        <v>215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3"/>
      <c r="O14" s="54">
        <v>60</v>
      </c>
      <c r="P14" s="54">
        <v>60</v>
      </c>
      <c r="Q14" s="53"/>
      <c r="R14" s="53"/>
      <c r="S14" s="53"/>
      <c r="T14" s="54"/>
      <c r="U14" s="54"/>
      <c r="V14" s="53"/>
      <c r="W14" s="55">
        <f>SUM(D14:V14)</f>
        <v>120</v>
      </c>
    </row>
    <row r="15" spans="1:24" x14ac:dyDescent="0.2">
      <c r="A15" s="54">
        <v>5</v>
      </c>
      <c r="B15" s="51" t="s">
        <v>600</v>
      </c>
      <c r="C15" s="51" t="s">
        <v>215</v>
      </c>
      <c r="D15" s="64"/>
      <c r="E15" s="63"/>
      <c r="F15" s="63"/>
      <c r="G15" s="63"/>
      <c r="H15" s="63"/>
      <c r="I15" s="63"/>
      <c r="J15" s="63"/>
      <c r="K15" s="63"/>
      <c r="L15" s="63"/>
      <c r="M15" s="63"/>
      <c r="N15" s="53"/>
      <c r="O15" s="54">
        <v>50</v>
      </c>
      <c r="P15" s="54">
        <v>50</v>
      </c>
      <c r="Q15" s="53"/>
      <c r="R15" s="53"/>
      <c r="S15" s="53"/>
      <c r="T15" s="54"/>
      <c r="U15" s="54"/>
      <c r="V15" s="53"/>
      <c r="W15" s="55">
        <f>SUM(D15:V15)</f>
        <v>100</v>
      </c>
    </row>
    <row r="16" spans="1:24" x14ac:dyDescent="0.2">
      <c r="A16" s="54">
        <v>6</v>
      </c>
      <c r="B16" s="51" t="s">
        <v>564</v>
      </c>
      <c r="C16" s="51" t="s">
        <v>235</v>
      </c>
      <c r="D16" s="63"/>
      <c r="E16" s="63"/>
      <c r="F16" s="63"/>
      <c r="G16" s="63"/>
      <c r="H16" s="63"/>
      <c r="I16" s="63"/>
      <c r="J16" s="63"/>
      <c r="K16" s="63"/>
      <c r="L16" s="63"/>
      <c r="M16" s="63">
        <v>100</v>
      </c>
      <c r="N16" s="53"/>
      <c r="O16" s="53"/>
      <c r="P16" s="53"/>
      <c r="Q16" s="53"/>
      <c r="R16" s="53"/>
      <c r="S16" s="53"/>
      <c r="T16" s="54"/>
      <c r="U16" s="54"/>
      <c r="V16" s="53"/>
      <c r="W16" s="55">
        <f>SUM(D16:V16)</f>
        <v>100</v>
      </c>
    </row>
    <row r="17" spans="1:23" x14ac:dyDescent="0.2">
      <c r="A17" s="63">
        <v>7</v>
      </c>
      <c r="B17" s="51" t="s">
        <v>779</v>
      </c>
      <c r="C17" s="51" t="s">
        <v>755</v>
      </c>
      <c r="D17" s="64"/>
      <c r="E17" s="63"/>
      <c r="F17" s="63"/>
      <c r="G17" s="63"/>
      <c r="H17" s="63"/>
      <c r="I17" s="63"/>
      <c r="J17" s="63"/>
      <c r="K17" s="63"/>
      <c r="L17" s="63"/>
      <c r="M17" s="136"/>
      <c r="N17" s="57"/>
      <c r="O17" s="57"/>
      <c r="P17" s="57"/>
      <c r="Q17" s="56">
        <v>100</v>
      </c>
      <c r="R17" s="57"/>
      <c r="S17" s="57"/>
      <c r="T17" s="56"/>
      <c r="U17" s="56"/>
      <c r="V17" s="57"/>
      <c r="W17" s="55">
        <f>SUM(D17:V17)</f>
        <v>100</v>
      </c>
    </row>
    <row r="18" spans="1:23" x14ac:dyDescent="0.2">
      <c r="A18" s="63">
        <v>8</v>
      </c>
      <c r="B18" s="51" t="s">
        <v>797</v>
      </c>
      <c r="C18" s="51" t="s">
        <v>248</v>
      </c>
      <c r="D18" s="102"/>
      <c r="E18" s="102"/>
      <c r="F18" s="102"/>
      <c r="G18" s="102"/>
      <c r="H18" s="102"/>
      <c r="I18" s="102"/>
      <c r="J18" s="102"/>
      <c r="K18" s="102"/>
      <c r="L18" s="107"/>
      <c r="M18" s="102"/>
      <c r="N18" s="53"/>
      <c r="O18" s="53"/>
      <c r="P18" s="53"/>
      <c r="Q18" s="54"/>
      <c r="R18" s="53">
        <v>100</v>
      </c>
      <c r="S18" s="53"/>
      <c r="T18" s="54"/>
      <c r="U18" s="54"/>
      <c r="V18" s="53"/>
      <c r="W18" s="91">
        <f>SUM(D18:V18)</f>
        <v>100</v>
      </c>
    </row>
    <row r="19" spans="1:23" x14ac:dyDescent="0.2">
      <c r="A19" s="63">
        <v>9</v>
      </c>
      <c r="B19" s="51" t="s">
        <v>983</v>
      </c>
      <c r="C19" s="51" t="s">
        <v>960</v>
      </c>
      <c r="D19" s="102"/>
      <c r="E19" s="102"/>
      <c r="F19" s="102"/>
      <c r="G19" s="102"/>
      <c r="H19" s="102"/>
      <c r="I19" s="102"/>
      <c r="J19" s="102"/>
      <c r="K19" s="102"/>
      <c r="L19" s="107"/>
      <c r="M19" s="102"/>
      <c r="N19" s="53"/>
      <c r="O19" s="53"/>
      <c r="P19" s="53"/>
      <c r="Q19" s="54"/>
      <c r="R19" s="53"/>
      <c r="S19" s="53"/>
      <c r="T19" s="54"/>
      <c r="U19" s="54"/>
      <c r="V19" s="53">
        <v>100</v>
      </c>
      <c r="W19" s="91">
        <f>SUM(D19:V19)</f>
        <v>100</v>
      </c>
    </row>
    <row r="20" spans="1:23" x14ac:dyDescent="0.2">
      <c r="A20" s="63">
        <v>10</v>
      </c>
      <c r="B20" s="51" t="s">
        <v>927</v>
      </c>
      <c r="C20" s="51" t="s">
        <v>909</v>
      </c>
      <c r="D20" s="102"/>
      <c r="E20" s="102"/>
      <c r="F20" s="102"/>
      <c r="G20" s="102"/>
      <c r="H20" s="102"/>
      <c r="I20" s="102"/>
      <c r="J20" s="102"/>
      <c r="K20" s="102"/>
      <c r="L20" s="107"/>
      <c r="M20" s="102"/>
      <c r="N20" s="53"/>
      <c r="O20" s="53"/>
      <c r="P20" s="53"/>
      <c r="Q20" s="54"/>
      <c r="R20" s="53"/>
      <c r="S20" s="53"/>
      <c r="T20" s="54">
        <v>80</v>
      </c>
      <c r="U20" s="54"/>
      <c r="V20" s="53"/>
      <c r="W20" s="91">
        <f>SUM(D20:V20)</f>
        <v>80</v>
      </c>
    </row>
    <row r="21" spans="1:23" x14ac:dyDescent="0.2">
      <c r="A21" s="63">
        <v>11</v>
      </c>
      <c r="B21" s="51" t="s">
        <v>780</v>
      </c>
      <c r="C21" s="51" t="s">
        <v>755</v>
      </c>
      <c r="D21" s="64"/>
      <c r="E21" s="63"/>
      <c r="F21" s="63"/>
      <c r="G21" s="63"/>
      <c r="H21" s="63"/>
      <c r="I21" s="63"/>
      <c r="J21" s="63"/>
      <c r="K21" s="63"/>
      <c r="L21" s="107"/>
      <c r="M21" s="63"/>
      <c r="N21" s="53"/>
      <c r="O21" s="53"/>
      <c r="P21" s="53"/>
      <c r="Q21" s="54">
        <v>80</v>
      </c>
      <c r="R21" s="53"/>
      <c r="S21" s="53"/>
      <c r="T21" s="54"/>
      <c r="U21" s="54"/>
      <c r="V21" s="53"/>
      <c r="W21" s="91">
        <f>SUM(D21:V21)</f>
        <v>80</v>
      </c>
    </row>
    <row r="22" spans="1:23" x14ac:dyDescent="0.2">
      <c r="A22" s="63">
        <v>12</v>
      </c>
      <c r="B22" s="51" t="s">
        <v>928</v>
      </c>
      <c r="C22" s="51" t="s">
        <v>909</v>
      </c>
      <c r="D22" s="102"/>
      <c r="E22" s="102"/>
      <c r="F22" s="102"/>
      <c r="G22" s="102"/>
      <c r="H22" s="102"/>
      <c r="I22" s="102"/>
      <c r="J22" s="102"/>
      <c r="K22" s="102"/>
      <c r="L22" s="107"/>
      <c r="M22" s="102"/>
      <c r="N22" s="53"/>
      <c r="O22" s="53"/>
      <c r="P22" s="53"/>
      <c r="Q22" s="54"/>
      <c r="R22" s="53"/>
      <c r="S22" s="53"/>
      <c r="T22" s="54">
        <v>60</v>
      </c>
      <c r="U22" s="54"/>
      <c r="V22" s="53"/>
      <c r="W22" s="91">
        <f>SUM(D22:V22)</f>
        <v>60</v>
      </c>
    </row>
    <row r="23" spans="1:23" x14ac:dyDescent="0.2">
      <c r="A23" s="63">
        <v>13</v>
      </c>
      <c r="B23" s="51" t="s">
        <v>781</v>
      </c>
      <c r="C23" s="51" t="s">
        <v>774</v>
      </c>
      <c r="D23" s="102"/>
      <c r="E23" s="102"/>
      <c r="F23" s="102"/>
      <c r="G23" s="102"/>
      <c r="H23" s="102"/>
      <c r="I23" s="102"/>
      <c r="J23" s="102"/>
      <c r="K23" s="102"/>
      <c r="L23" s="107"/>
      <c r="M23" s="102"/>
      <c r="N23" s="53"/>
      <c r="O23" s="53"/>
      <c r="P23" s="53"/>
      <c r="Q23" s="54">
        <v>60</v>
      </c>
      <c r="R23" s="53"/>
      <c r="S23" s="53"/>
      <c r="T23" s="54"/>
      <c r="U23" s="54"/>
      <c r="V23" s="53"/>
      <c r="W23" s="91">
        <f>SUM(D23:V23)</f>
        <v>60</v>
      </c>
    </row>
    <row r="24" spans="1:23" x14ac:dyDescent="0.2">
      <c r="A24" s="63">
        <v>13</v>
      </c>
      <c r="B24" s="51" t="s">
        <v>782</v>
      </c>
      <c r="C24" s="51" t="s">
        <v>774</v>
      </c>
      <c r="D24" s="102"/>
      <c r="E24" s="102"/>
      <c r="F24" s="102"/>
      <c r="G24" s="102"/>
      <c r="H24" s="102"/>
      <c r="I24" s="102"/>
      <c r="J24" s="102"/>
      <c r="K24" s="102"/>
      <c r="L24" s="107"/>
      <c r="M24" s="102"/>
      <c r="N24" s="53"/>
      <c r="O24" s="53"/>
      <c r="P24" s="53"/>
      <c r="Q24" s="54">
        <v>50</v>
      </c>
      <c r="R24" s="53"/>
      <c r="S24" s="53"/>
      <c r="T24" s="54"/>
      <c r="U24" s="54"/>
      <c r="V24" s="53"/>
      <c r="W24" s="91">
        <f>SUM(D24:V24)</f>
        <v>50</v>
      </c>
    </row>
    <row r="25" spans="1:23" x14ac:dyDescent="0.2">
      <c r="A25" s="63">
        <v>14</v>
      </c>
      <c r="B25" s="51" t="s">
        <v>783</v>
      </c>
      <c r="C25" s="51" t="s">
        <v>755</v>
      </c>
      <c r="D25" s="102"/>
      <c r="E25" s="102"/>
      <c r="F25" s="102"/>
      <c r="G25" s="102"/>
      <c r="H25" s="102"/>
      <c r="I25" s="102"/>
      <c r="J25" s="102"/>
      <c r="K25" s="102"/>
      <c r="L25" s="107"/>
      <c r="M25" s="102"/>
      <c r="N25" s="53"/>
      <c r="O25" s="53"/>
      <c r="P25" s="53"/>
      <c r="Q25" s="54">
        <v>45</v>
      </c>
      <c r="R25" s="53"/>
      <c r="S25" s="53"/>
      <c r="T25" s="54"/>
      <c r="U25" s="54"/>
      <c r="V25" s="53"/>
      <c r="W25" s="91">
        <f>SUM(D25:V25)</f>
        <v>45</v>
      </c>
    </row>
  </sheetData>
  <sortState xmlns:xlrd2="http://schemas.microsoft.com/office/spreadsheetml/2017/richdata2" ref="B11:W25">
    <sortCondition descending="1" ref="W11:W25"/>
  </sortState>
  <mergeCells count="4">
    <mergeCell ref="A1:O1"/>
    <mergeCell ref="A2:O2"/>
    <mergeCell ref="A3:O3"/>
    <mergeCell ref="A8:O8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2"/>
  <sheetViews>
    <sheetView zoomScale="190" zoomScaleNormal="190" zoomScalePageLayoutView="239" workbookViewId="0">
      <selection activeCell="I13" sqref="I13"/>
    </sheetView>
  </sheetViews>
  <sheetFormatPr baseColWidth="10" defaultRowHeight="16" x14ac:dyDescent="0.2"/>
  <cols>
    <col min="1" max="1" width="3.33203125" style="1" customWidth="1"/>
    <col min="2" max="2" width="14.1640625" style="1" customWidth="1"/>
    <col min="3" max="3" width="15.1640625" style="1" customWidth="1"/>
    <col min="4" max="10" width="3.6640625" style="1" customWidth="1"/>
    <col min="11" max="11" width="3.6640625" style="11" customWidth="1"/>
    <col min="12" max="13" width="3.6640625" style="1" bestFit="1" customWidth="1"/>
    <col min="14" max="14" width="3.6640625" style="11" bestFit="1" customWidth="1"/>
    <col min="15" max="16" width="3.6640625" style="11" customWidth="1"/>
    <col min="17" max="18" width="3.6640625" style="1" customWidth="1"/>
    <col min="19" max="22" width="3.6640625" style="11" customWidth="1"/>
    <col min="23" max="23" width="6.1640625" style="1" customWidth="1"/>
    <col min="24" max="24" width="4.5" customWidth="1"/>
    <col min="25" max="25" width="3.6640625" customWidth="1"/>
    <col min="26" max="26" width="5.83203125" customWidth="1"/>
    <col min="29" max="29" width="10.83203125" style="1"/>
    <col min="30" max="30" width="3.6640625" style="1" customWidth="1"/>
    <col min="31" max="16384" width="10.83203125" style="1"/>
  </cols>
  <sheetData>
    <row r="1" spans="1:43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37"/>
      <c r="T1" s="37"/>
      <c r="U1" s="37"/>
      <c r="V1" s="37"/>
    </row>
    <row r="2" spans="1:43" s="11" customFormat="1" ht="25" customHeight="1" x14ac:dyDescent="0.2">
      <c r="A2" s="144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2"/>
      <c r="T2" s="36"/>
      <c r="U2" s="36"/>
      <c r="V2" s="36"/>
    </row>
    <row r="3" spans="1:43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5"/>
      <c r="T3" s="35"/>
      <c r="U3" s="35"/>
      <c r="V3" s="35"/>
    </row>
    <row r="4" spans="1:43" s="2" customFormat="1" ht="10" customHeight="1" x14ac:dyDescent="0.2">
      <c r="A4" s="3"/>
      <c r="B4" s="59" t="s">
        <v>38</v>
      </c>
      <c r="C4" s="59"/>
      <c r="D4" s="59" t="s">
        <v>137</v>
      </c>
      <c r="E4" s="60"/>
      <c r="F4" s="59"/>
      <c r="G4" s="3"/>
      <c r="H4" s="3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  <c r="S4" s="3"/>
      <c r="U4" s="3"/>
      <c r="V4" s="3"/>
    </row>
    <row r="5" spans="1:43" s="2" customFormat="1" ht="10" customHeight="1" x14ac:dyDescent="0.2">
      <c r="A5" s="3"/>
      <c r="B5" s="60" t="s">
        <v>39</v>
      </c>
      <c r="C5" s="59"/>
      <c r="D5" s="59" t="s">
        <v>230</v>
      </c>
      <c r="E5" s="60"/>
      <c r="F5" s="59"/>
      <c r="G5" s="3"/>
      <c r="H5" s="3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  <c r="S5" s="3"/>
      <c r="U5" s="3"/>
      <c r="V5" s="3"/>
    </row>
    <row r="6" spans="1:43" s="2" customFormat="1" ht="10" customHeight="1" x14ac:dyDescent="0.2">
      <c r="A6" s="3"/>
      <c r="B6" s="60" t="s">
        <v>40</v>
      </c>
      <c r="C6" s="60"/>
      <c r="D6" s="59" t="s">
        <v>231</v>
      </c>
      <c r="E6" s="60"/>
      <c r="F6" s="59"/>
      <c r="G6" s="3"/>
      <c r="H6" s="3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  <c r="S6" s="3"/>
      <c r="U6" s="3"/>
      <c r="V6" s="3"/>
    </row>
    <row r="7" spans="1:43" s="2" customFormat="1" ht="10" customHeight="1" x14ac:dyDescent="0.2">
      <c r="A7" s="3"/>
      <c r="B7" s="60" t="s">
        <v>136</v>
      </c>
      <c r="C7" s="59"/>
      <c r="D7" s="59" t="s">
        <v>232</v>
      </c>
      <c r="E7" s="60"/>
      <c r="F7" s="59"/>
      <c r="G7" s="3"/>
      <c r="H7" s="3"/>
      <c r="I7" s="59" t="s">
        <v>572</v>
      </c>
      <c r="L7" s="3"/>
      <c r="M7" s="3" t="s">
        <v>576</v>
      </c>
      <c r="N7" s="3"/>
      <c r="O7" s="3"/>
      <c r="P7" s="3"/>
      <c r="Q7" s="3"/>
      <c r="R7" s="13"/>
      <c r="S7" s="3"/>
      <c r="U7" s="3"/>
      <c r="V7" s="3"/>
    </row>
    <row r="8" spans="1:43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3"/>
      <c r="M8" s="143"/>
      <c r="N8" s="143"/>
      <c r="O8" s="143"/>
      <c r="P8" s="143"/>
      <c r="Q8" s="143"/>
      <c r="R8" s="143"/>
      <c r="S8" s="35"/>
      <c r="T8" s="35"/>
      <c r="U8" s="35"/>
      <c r="V8" s="35"/>
    </row>
    <row r="9" spans="1:43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4" t="s">
        <v>977</v>
      </c>
      <c r="AA9" s="33"/>
      <c r="AB9" s="33"/>
    </row>
    <row r="10" spans="1:43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49"/>
      <c r="L10" s="41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43" s="2" customFormat="1" ht="11" customHeight="1" x14ac:dyDescent="0.15">
      <c r="A11" s="50">
        <v>1</v>
      </c>
      <c r="B11" s="62" t="s">
        <v>69</v>
      </c>
      <c r="C11" s="51" t="s">
        <v>56</v>
      </c>
      <c r="D11" s="64">
        <v>80</v>
      </c>
      <c r="E11" s="52">
        <v>50</v>
      </c>
      <c r="F11" s="122"/>
      <c r="G11" s="52">
        <v>100</v>
      </c>
      <c r="H11" s="52">
        <v>50</v>
      </c>
      <c r="I11" s="52">
        <v>18</v>
      </c>
      <c r="J11" s="122"/>
      <c r="K11" s="8">
        <v>100</v>
      </c>
      <c r="L11" s="54">
        <v>100</v>
      </c>
      <c r="M11" s="119"/>
      <c r="N11" s="120"/>
      <c r="O11" s="54">
        <v>100</v>
      </c>
      <c r="P11" s="54"/>
      <c r="Q11" s="6"/>
      <c r="R11" s="6">
        <v>36</v>
      </c>
      <c r="S11" s="6">
        <v>100</v>
      </c>
      <c r="T11" s="6">
        <v>14</v>
      </c>
      <c r="U11" s="54">
        <v>60</v>
      </c>
      <c r="V11" s="54">
        <v>40</v>
      </c>
      <c r="W11" s="55">
        <f>SUM(D11:V11)</f>
        <v>848</v>
      </c>
      <c r="X11" s="6"/>
      <c r="Y11" s="6"/>
      <c r="Z11" s="28">
        <f>SUM(W11:Y11)</f>
        <v>848</v>
      </c>
    </row>
    <row r="12" spans="1:43" s="2" customFormat="1" ht="11" customHeight="1" x14ac:dyDescent="0.15">
      <c r="A12" s="50">
        <f>SUM(A11)+1</f>
        <v>2</v>
      </c>
      <c r="B12" s="62" t="s">
        <v>201</v>
      </c>
      <c r="C12" s="51" t="s">
        <v>202</v>
      </c>
      <c r="D12" s="127"/>
      <c r="E12" s="127"/>
      <c r="F12" s="128"/>
      <c r="G12" s="52">
        <v>32</v>
      </c>
      <c r="H12" s="52">
        <v>80</v>
      </c>
      <c r="I12" s="52">
        <v>40</v>
      </c>
      <c r="J12" s="52">
        <v>100</v>
      </c>
      <c r="K12" s="8">
        <v>32</v>
      </c>
      <c r="L12" s="54">
        <v>50</v>
      </c>
      <c r="M12" s="16">
        <v>15</v>
      </c>
      <c r="N12" s="16">
        <v>24</v>
      </c>
      <c r="O12" s="6">
        <v>40</v>
      </c>
      <c r="P12" s="8">
        <v>80</v>
      </c>
      <c r="Q12" s="15"/>
      <c r="R12" s="6">
        <v>100</v>
      </c>
      <c r="S12" s="53"/>
      <c r="T12" s="6">
        <v>100</v>
      </c>
      <c r="U12" s="6">
        <v>29</v>
      </c>
      <c r="V12" s="6">
        <v>100</v>
      </c>
      <c r="W12" s="55">
        <f>SUM(D12:V12)</f>
        <v>822</v>
      </c>
      <c r="X12" s="6"/>
      <c r="Y12" s="6"/>
      <c r="Z12" s="28">
        <f>SUM(W12:Y12)</f>
        <v>822</v>
      </c>
      <c r="AP12" s="2">
        <v>1</v>
      </c>
      <c r="AQ12" s="16">
        <v>100</v>
      </c>
    </row>
    <row r="13" spans="1:43" s="2" customFormat="1" ht="11" customHeight="1" x14ac:dyDescent="0.15">
      <c r="A13" s="50">
        <f t="shared" ref="A13:A22" si="0">SUM(A12)+1</f>
        <v>3</v>
      </c>
      <c r="B13" s="62" t="s">
        <v>72</v>
      </c>
      <c r="C13" s="50" t="s">
        <v>19</v>
      </c>
      <c r="D13" s="63">
        <v>45</v>
      </c>
      <c r="E13" s="52">
        <v>36</v>
      </c>
      <c r="F13" s="52">
        <v>100</v>
      </c>
      <c r="G13" s="52">
        <v>60</v>
      </c>
      <c r="H13" s="52">
        <v>60</v>
      </c>
      <c r="I13" s="52">
        <v>22</v>
      </c>
      <c r="J13" s="122"/>
      <c r="K13" s="8">
        <v>60</v>
      </c>
      <c r="L13" s="54">
        <v>60</v>
      </c>
      <c r="M13" s="129">
        <v>16</v>
      </c>
      <c r="N13" s="129">
        <v>12</v>
      </c>
      <c r="O13" s="6">
        <v>60</v>
      </c>
      <c r="P13" s="8">
        <v>20</v>
      </c>
      <c r="Q13" s="15"/>
      <c r="R13" s="6">
        <v>50</v>
      </c>
      <c r="S13" s="54">
        <v>40</v>
      </c>
      <c r="T13" s="54">
        <v>20</v>
      </c>
      <c r="U13" s="54">
        <v>45</v>
      </c>
      <c r="V13" s="6">
        <v>80</v>
      </c>
      <c r="W13" s="55">
        <f>SUM(D13:V13)</f>
        <v>786</v>
      </c>
      <c r="X13" s="6">
        <v>-12</v>
      </c>
      <c r="Y13" s="6">
        <v>-16</v>
      </c>
      <c r="Z13" s="28">
        <f>SUM(W13:Y13)</f>
        <v>758</v>
      </c>
      <c r="AQ13" s="16">
        <v>80</v>
      </c>
    </row>
    <row r="14" spans="1:43" s="2" customFormat="1" ht="11" customHeight="1" x14ac:dyDescent="0.15">
      <c r="A14" s="50">
        <f t="shared" si="0"/>
        <v>4</v>
      </c>
      <c r="B14" s="62" t="s">
        <v>73</v>
      </c>
      <c r="C14" s="51" t="s">
        <v>74</v>
      </c>
      <c r="D14" s="64">
        <v>40</v>
      </c>
      <c r="E14" s="52">
        <v>45</v>
      </c>
      <c r="F14" s="122"/>
      <c r="G14" s="120"/>
      <c r="H14" s="122"/>
      <c r="I14" s="52">
        <v>20</v>
      </c>
      <c r="J14" s="122"/>
      <c r="K14" s="8">
        <v>50</v>
      </c>
      <c r="L14" s="54">
        <v>80</v>
      </c>
      <c r="M14" s="53"/>
      <c r="N14" s="6"/>
      <c r="O14" s="6">
        <v>80</v>
      </c>
      <c r="P14" s="8">
        <v>45</v>
      </c>
      <c r="Q14" s="6">
        <v>1</v>
      </c>
      <c r="R14" s="6">
        <v>60</v>
      </c>
      <c r="S14" s="6">
        <v>50</v>
      </c>
      <c r="T14" s="54">
        <v>45</v>
      </c>
      <c r="U14" s="6">
        <v>80</v>
      </c>
      <c r="V14" s="6"/>
      <c r="W14" s="55">
        <f>SUM(D14:V14)</f>
        <v>596</v>
      </c>
      <c r="X14" s="6"/>
      <c r="Y14" s="6"/>
      <c r="Z14" s="28">
        <f>SUM(W14:Y14)</f>
        <v>596</v>
      </c>
      <c r="AQ14" s="16">
        <v>60</v>
      </c>
    </row>
    <row r="15" spans="1:43" s="2" customFormat="1" ht="11" customHeight="1" x14ac:dyDescent="0.15">
      <c r="A15" s="50">
        <f t="shared" si="0"/>
        <v>5</v>
      </c>
      <c r="B15" s="51" t="s">
        <v>77</v>
      </c>
      <c r="C15" s="51" t="s">
        <v>56</v>
      </c>
      <c r="D15" s="63">
        <v>29</v>
      </c>
      <c r="E15" s="52">
        <v>32</v>
      </c>
      <c r="F15" s="122"/>
      <c r="G15" s="52">
        <v>50</v>
      </c>
      <c r="H15" s="52">
        <v>40</v>
      </c>
      <c r="I15" s="120"/>
      <c r="J15" s="52">
        <v>80</v>
      </c>
      <c r="K15" s="8">
        <v>40</v>
      </c>
      <c r="L15" s="54">
        <v>45</v>
      </c>
      <c r="M15" s="120"/>
      <c r="N15" s="120"/>
      <c r="O15" s="54"/>
      <c r="P15" s="6"/>
      <c r="Q15" s="16"/>
      <c r="R15" s="6"/>
      <c r="S15" s="6">
        <v>45</v>
      </c>
      <c r="T15" s="6">
        <v>24</v>
      </c>
      <c r="U15" s="54">
        <v>40</v>
      </c>
      <c r="V15" s="54">
        <v>32</v>
      </c>
      <c r="W15" s="55">
        <f>SUM(D15:V15)</f>
        <v>457</v>
      </c>
      <c r="X15" s="6"/>
      <c r="Y15" s="6"/>
      <c r="Z15" s="28">
        <f>SUM(W15:Y15)</f>
        <v>457</v>
      </c>
      <c r="AQ15" s="16">
        <v>50</v>
      </c>
    </row>
    <row r="16" spans="1:43" s="2" customFormat="1" ht="11" customHeight="1" x14ac:dyDescent="0.15">
      <c r="A16" s="50">
        <f t="shared" si="0"/>
        <v>6</v>
      </c>
      <c r="B16" s="61" t="s">
        <v>16</v>
      </c>
      <c r="C16" s="50" t="s">
        <v>70</v>
      </c>
      <c r="D16" s="52">
        <v>60</v>
      </c>
      <c r="E16" s="52">
        <v>100</v>
      </c>
      <c r="F16" s="122"/>
      <c r="G16" s="52">
        <v>80</v>
      </c>
      <c r="H16" s="52">
        <v>100</v>
      </c>
      <c r="I16" s="52">
        <v>100</v>
      </c>
      <c r="J16" s="122"/>
      <c r="K16" s="120"/>
      <c r="L16" s="15"/>
      <c r="M16" s="6"/>
      <c r="N16" s="6"/>
      <c r="O16" s="6"/>
      <c r="P16" s="6"/>
      <c r="Q16" s="6"/>
      <c r="R16" s="53"/>
      <c r="S16" s="53"/>
      <c r="T16" s="6"/>
      <c r="U16" s="6"/>
      <c r="V16" s="54"/>
      <c r="W16" s="55">
        <f>SUM(D16:V16)</f>
        <v>440</v>
      </c>
      <c r="X16" s="6"/>
      <c r="Y16" s="6"/>
      <c r="Z16" s="28">
        <f>SUM(W16:Y16)</f>
        <v>440</v>
      </c>
      <c r="AP16" s="2">
        <v>5</v>
      </c>
      <c r="AQ16" s="16">
        <v>45</v>
      </c>
    </row>
    <row r="17" spans="1:43" s="2" customFormat="1" ht="11" customHeight="1" x14ac:dyDescent="0.15">
      <c r="A17" s="50">
        <f t="shared" si="0"/>
        <v>7</v>
      </c>
      <c r="B17" s="62" t="s">
        <v>24</v>
      </c>
      <c r="C17" s="51" t="s">
        <v>71</v>
      </c>
      <c r="D17" s="64">
        <v>50</v>
      </c>
      <c r="E17" s="52">
        <v>80</v>
      </c>
      <c r="F17" s="52"/>
      <c r="G17" s="51"/>
      <c r="H17" s="52"/>
      <c r="I17" s="52">
        <v>36</v>
      </c>
      <c r="J17" s="61"/>
      <c r="K17" s="54"/>
      <c r="L17" s="53"/>
      <c r="M17" s="53"/>
      <c r="N17" s="6"/>
      <c r="O17" s="6"/>
      <c r="P17" s="53"/>
      <c r="Q17" s="6"/>
      <c r="R17" s="6">
        <v>80</v>
      </c>
      <c r="S17" s="6"/>
      <c r="T17" s="54">
        <v>60</v>
      </c>
      <c r="U17" s="6">
        <v>50</v>
      </c>
      <c r="V17" s="6">
        <v>45</v>
      </c>
      <c r="W17" s="55">
        <f>SUM(D17:V17)</f>
        <v>401</v>
      </c>
      <c r="X17" s="6"/>
      <c r="Y17" s="6"/>
      <c r="Z17" s="28">
        <f>SUM(W17:Y17)</f>
        <v>401</v>
      </c>
      <c r="AQ17" s="16">
        <v>40</v>
      </c>
    </row>
    <row r="18" spans="1:43" s="2" customFormat="1" ht="11" customHeight="1" x14ac:dyDescent="0.15">
      <c r="A18" s="50">
        <f t="shared" si="0"/>
        <v>8</v>
      </c>
      <c r="B18" s="62" t="s">
        <v>78</v>
      </c>
      <c r="C18" s="51" t="s">
        <v>22</v>
      </c>
      <c r="D18" s="64">
        <v>26</v>
      </c>
      <c r="E18" s="52">
        <v>15</v>
      </c>
      <c r="F18" s="120"/>
      <c r="G18" s="52">
        <v>40</v>
      </c>
      <c r="H18" s="52">
        <v>26</v>
      </c>
      <c r="I18" s="119"/>
      <c r="J18" s="52">
        <v>18</v>
      </c>
      <c r="K18" s="8">
        <v>36</v>
      </c>
      <c r="L18" s="54">
        <v>32</v>
      </c>
      <c r="M18" s="16">
        <v>7</v>
      </c>
      <c r="N18" s="16">
        <v>8</v>
      </c>
      <c r="O18" s="6">
        <v>45</v>
      </c>
      <c r="P18" s="8">
        <v>13</v>
      </c>
      <c r="Q18" s="129"/>
      <c r="R18" s="54">
        <v>26</v>
      </c>
      <c r="S18" s="6">
        <v>32</v>
      </c>
      <c r="T18" s="15">
        <v>5</v>
      </c>
      <c r="U18" s="54">
        <v>22</v>
      </c>
      <c r="V18" s="6">
        <v>22</v>
      </c>
      <c r="W18" s="55">
        <f>SUM(D18:V18)</f>
        <v>373</v>
      </c>
      <c r="X18" s="6">
        <v>-5</v>
      </c>
      <c r="Y18" s="6"/>
      <c r="Z18" s="28">
        <f>SUM(W18:Y18)</f>
        <v>368</v>
      </c>
      <c r="AQ18" s="16">
        <v>36</v>
      </c>
    </row>
    <row r="19" spans="1:43" s="2" customFormat="1" ht="11" customHeight="1" x14ac:dyDescent="0.15">
      <c r="A19" s="50">
        <f t="shared" si="0"/>
        <v>9</v>
      </c>
      <c r="B19" s="62" t="s">
        <v>14</v>
      </c>
      <c r="C19" s="51" t="s">
        <v>0</v>
      </c>
      <c r="D19" s="64">
        <v>100</v>
      </c>
      <c r="E19" s="52">
        <v>60</v>
      </c>
      <c r="F19" s="54">
        <v>80</v>
      </c>
      <c r="G19" s="120"/>
      <c r="H19" s="128"/>
      <c r="I19" s="122"/>
      <c r="J19" s="127"/>
      <c r="K19" s="8">
        <v>80</v>
      </c>
      <c r="L19" s="53"/>
      <c r="M19" s="54"/>
      <c r="N19" s="53"/>
      <c r="O19" s="53"/>
      <c r="P19" s="53"/>
      <c r="Q19" s="16"/>
      <c r="R19" s="16"/>
      <c r="S19" s="54"/>
      <c r="T19" s="54"/>
      <c r="U19" s="6"/>
      <c r="V19" s="6"/>
      <c r="W19" s="55">
        <f>SUM(D19:V19)</f>
        <v>320</v>
      </c>
      <c r="X19" s="6"/>
      <c r="Y19" s="6"/>
      <c r="Z19" s="28">
        <f>SUM(W19:Y19)</f>
        <v>320</v>
      </c>
      <c r="AQ19" s="16">
        <v>32</v>
      </c>
    </row>
    <row r="20" spans="1:43" s="2" customFormat="1" ht="11" customHeight="1" x14ac:dyDescent="0.15">
      <c r="A20" s="50">
        <f t="shared" si="0"/>
        <v>10</v>
      </c>
      <c r="B20" s="126" t="s">
        <v>493</v>
      </c>
      <c r="C20" s="51" t="s">
        <v>234</v>
      </c>
      <c r="D20" s="62"/>
      <c r="E20" s="62"/>
      <c r="F20" s="63"/>
      <c r="G20" s="51"/>
      <c r="H20" s="52"/>
      <c r="I20" s="52"/>
      <c r="J20" s="52"/>
      <c r="K20" s="54"/>
      <c r="L20" s="6"/>
      <c r="M20" s="16">
        <v>100</v>
      </c>
      <c r="N20" s="16">
        <v>100</v>
      </c>
      <c r="O20" s="16"/>
      <c r="P20" s="16"/>
      <c r="Q20" s="6">
        <v>80</v>
      </c>
      <c r="R20" s="6"/>
      <c r="S20" s="6"/>
      <c r="T20" s="6"/>
      <c r="U20" s="54"/>
      <c r="V20" s="54"/>
      <c r="W20" s="55">
        <f>SUM(D20:V20)</f>
        <v>280</v>
      </c>
      <c r="X20" s="6"/>
      <c r="Y20" s="6"/>
      <c r="Z20" s="28">
        <f>SUM(W20:Y20)</f>
        <v>280</v>
      </c>
      <c r="AQ20" s="16">
        <v>29</v>
      </c>
    </row>
    <row r="21" spans="1:43" s="2" customFormat="1" ht="11" customHeight="1" x14ac:dyDescent="0.15">
      <c r="A21" s="50">
        <f t="shared" si="0"/>
        <v>11</v>
      </c>
      <c r="B21" s="51" t="s">
        <v>29</v>
      </c>
      <c r="C21" s="51" t="s">
        <v>58</v>
      </c>
      <c r="D21" s="52">
        <v>20</v>
      </c>
      <c r="E21" s="52">
        <v>24</v>
      </c>
      <c r="F21" s="63">
        <v>50</v>
      </c>
      <c r="G21" s="128"/>
      <c r="H21" s="122"/>
      <c r="I21" s="52">
        <v>12</v>
      </c>
      <c r="J21" s="52">
        <v>40</v>
      </c>
      <c r="K21" s="8">
        <v>26</v>
      </c>
      <c r="L21" s="120"/>
      <c r="M21" s="16">
        <v>11</v>
      </c>
      <c r="N21" s="16">
        <v>10</v>
      </c>
      <c r="O21" s="6">
        <v>32</v>
      </c>
      <c r="P21" s="8">
        <v>18</v>
      </c>
      <c r="Q21" s="6">
        <v>4</v>
      </c>
      <c r="R21" s="6">
        <v>32</v>
      </c>
      <c r="S21" s="15"/>
      <c r="T21" s="54"/>
      <c r="U21" s="6"/>
      <c r="V21" s="6"/>
      <c r="W21" s="55">
        <f>SUM(D21:V21)</f>
        <v>279</v>
      </c>
      <c r="X21" s="6"/>
      <c r="Y21" s="6"/>
      <c r="Z21" s="28">
        <f>SUM(W21:Y21)</f>
        <v>279</v>
      </c>
      <c r="AQ21" s="16">
        <v>26</v>
      </c>
    </row>
    <row r="22" spans="1:43" s="2" customFormat="1" ht="11" customHeight="1" x14ac:dyDescent="0.15">
      <c r="A22" s="50">
        <f t="shared" si="0"/>
        <v>12</v>
      </c>
      <c r="B22" s="50" t="s">
        <v>75</v>
      </c>
      <c r="C22" s="50" t="s">
        <v>62</v>
      </c>
      <c r="D22" s="52">
        <v>36</v>
      </c>
      <c r="E22" s="52">
        <v>40</v>
      </c>
      <c r="F22" s="63"/>
      <c r="G22" s="63"/>
      <c r="H22" s="63"/>
      <c r="I22" s="63"/>
      <c r="J22" s="52"/>
      <c r="K22" s="54"/>
      <c r="L22" s="6"/>
      <c r="M22" s="6"/>
      <c r="N22" s="6"/>
      <c r="O22" s="6">
        <v>29</v>
      </c>
      <c r="P22" s="8">
        <v>24</v>
      </c>
      <c r="Q22" s="16"/>
      <c r="R22" s="6">
        <v>29</v>
      </c>
      <c r="S22" s="54">
        <v>36</v>
      </c>
      <c r="T22" s="6">
        <v>12</v>
      </c>
      <c r="U22" s="6">
        <v>36</v>
      </c>
      <c r="V22" s="54">
        <v>36</v>
      </c>
      <c r="W22" s="55">
        <f>SUM(D22:V22)</f>
        <v>278</v>
      </c>
      <c r="X22" s="6"/>
      <c r="Y22" s="6"/>
      <c r="Z22" s="28">
        <f>SUM(W22:Y22)</f>
        <v>278</v>
      </c>
      <c r="AP22" s="2">
        <v>11</v>
      </c>
      <c r="AQ22" s="16">
        <v>24</v>
      </c>
    </row>
    <row r="23" spans="1:43" s="2" customFormat="1" ht="11" customHeight="1" x14ac:dyDescent="0.15">
      <c r="A23" s="50">
        <v>13</v>
      </c>
      <c r="B23" s="62" t="s">
        <v>165</v>
      </c>
      <c r="C23" s="51" t="s">
        <v>26</v>
      </c>
      <c r="D23" s="53"/>
      <c r="E23" s="62"/>
      <c r="F23" s="63">
        <v>45</v>
      </c>
      <c r="G23" s="52">
        <v>36</v>
      </c>
      <c r="H23" s="52">
        <v>45</v>
      </c>
      <c r="I23" s="52">
        <v>13</v>
      </c>
      <c r="J23" s="52">
        <v>60</v>
      </c>
      <c r="K23" s="54"/>
      <c r="L23" s="53"/>
      <c r="M23" s="53"/>
      <c r="N23" s="6"/>
      <c r="O23" s="6"/>
      <c r="P23" s="16"/>
      <c r="Q23" s="16"/>
      <c r="R23" s="54"/>
      <c r="S23" s="6">
        <v>29</v>
      </c>
      <c r="T23" s="6">
        <v>8</v>
      </c>
      <c r="U23" s="6"/>
      <c r="V23" s="54">
        <v>29</v>
      </c>
      <c r="W23" s="55">
        <f>SUM(D23:V23)</f>
        <v>265</v>
      </c>
      <c r="X23" s="6"/>
      <c r="Y23" s="6"/>
      <c r="Z23" s="28">
        <f>SUM(W23:Y23)</f>
        <v>265</v>
      </c>
      <c r="AQ23" s="16">
        <v>22</v>
      </c>
    </row>
    <row r="24" spans="1:43" s="2" customFormat="1" ht="11" customHeight="1" x14ac:dyDescent="0.15">
      <c r="A24" s="50">
        <v>14</v>
      </c>
      <c r="B24" s="62" t="s">
        <v>82</v>
      </c>
      <c r="C24" s="51" t="s">
        <v>0</v>
      </c>
      <c r="D24" s="52">
        <v>18</v>
      </c>
      <c r="E24" s="52">
        <v>14</v>
      </c>
      <c r="F24" s="63"/>
      <c r="G24" s="52">
        <v>45</v>
      </c>
      <c r="H24" s="52"/>
      <c r="I24" s="53"/>
      <c r="J24" s="52"/>
      <c r="K24" s="8">
        <v>45</v>
      </c>
      <c r="L24" s="54">
        <v>29</v>
      </c>
      <c r="M24" s="54"/>
      <c r="N24" s="6"/>
      <c r="O24" s="6">
        <v>50</v>
      </c>
      <c r="P24" s="16"/>
      <c r="Q24" s="6"/>
      <c r="R24" s="54"/>
      <c r="S24" s="6">
        <v>60</v>
      </c>
      <c r="T24" s="54"/>
      <c r="U24" s="6"/>
      <c r="V24" s="54"/>
      <c r="W24" s="55">
        <f>SUM(D24:V24)</f>
        <v>261</v>
      </c>
      <c r="X24" s="6"/>
      <c r="Y24" s="6"/>
      <c r="Z24" s="28">
        <f>SUM(W24:Y24)</f>
        <v>261</v>
      </c>
      <c r="AQ24" s="16">
        <v>20</v>
      </c>
    </row>
    <row r="25" spans="1:43" s="2" customFormat="1" ht="11" customHeight="1" x14ac:dyDescent="0.15">
      <c r="A25" s="50">
        <v>15</v>
      </c>
      <c r="B25" s="62" t="s">
        <v>494</v>
      </c>
      <c r="C25" s="51" t="s">
        <v>234</v>
      </c>
      <c r="D25" s="62"/>
      <c r="E25" s="62"/>
      <c r="F25" s="63"/>
      <c r="G25" s="51"/>
      <c r="H25" s="52"/>
      <c r="I25" s="52"/>
      <c r="J25" s="52"/>
      <c r="K25" s="54"/>
      <c r="L25" s="6"/>
      <c r="M25" s="16">
        <v>80</v>
      </c>
      <c r="N25" s="16">
        <v>80</v>
      </c>
      <c r="O25" s="16"/>
      <c r="P25" s="16"/>
      <c r="Q25" s="6">
        <v>100</v>
      </c>
      <c r="R25" s="6"/>
      <c r="S25" s="6"/>
      <c r="T25" s="54"/>
      <c r="U25" s="54"/>
      <c r="V25" s="53"/>
      <c r="W25" s="55">
        <f>SUM(D25:V25)</f>
        <v>260</v>
      </c>
      <c r="X25" s="6"/>
      <c r="Y25" s="6"/>
      <c r="Z25" s="28">
        <f>SUM(W25:Y25)</f>
        <v>260</v>
      </c>
      <c r="AQ25" s="16">
        <v>18</v>
      </c>
    </row>
    <row r="26" spans="1:43" s="2" customFormat="1" ht="11" customHeight="1" x14ac:dyDescent="0.15">
      <c r="A26" s="50">
        <v>16</v>
      </c>
      <c r="B26" s="61" t="s">
        <v>219</v>
      </c>
      <c r="C26" s="50" t="s">
        <v>202</v>
      </c>
      <c r="D26" s="61"/>
      <c r="E26" s="61"/>
      <c r="F26" s="50"/>
      <c r="G26" s="50"/>
      <c r="H26" s="52">
        <v>29</v>
      </c>
      <c r="I26" s="52">
        <v>9</v>
      </c>
      <c r="J26" s="52">
        <v>45</v>
      </c>
      <c r="K26" s="54"/>
      <c r="L26" s="6"/>
      <c r="M26" s="6"/>
      <c r="N26" s="6"/>
      <c r="O26" s="6"/>
      <c r="P26" s="8">
        <v>22</v>
      </c>
      <c r="Q26" s="6">
        <v>3</v>
      </c>
      <c r="R26" s="6"/>
      <c r="S26" s="54">
        <v>24</v>
      </c>
      <c r="T26" s="6">
        <v>18</v>
      </c>
      <c r="U26" s="6">
        <v>26</v>
      </c>
      <c r="V26" s="54">
        <v>50</v>
      </c>
      <c r="W26" s="55">
        <f>SUM(D26:V26)</f>
        <v>226</v>
      </c>
      <c r="X26" s="6"/>
      <c r="Y26" s="6"/>
      <c r="Z26" s="28">
        <f>SUM(W26:Y26)</f>
        <v>226</v>
      </c>
      <c r="AP26" s="2">
        <v>15</v>
      </c>
      <c r="AQ26" s="16">
        <v>16</v>
      </c>
    </row>
    <row r="27" spans="1:43" s="2" customFormat="1" ht="11" customHeight="1" x14ac:dyDescent="0.15">
      <c r="A27" s="50">
        <v>17</v>
      </c>
      <c r="B27" s="61" t="s">
        <v>243</v>
      </c>
      <c r="C27" s="50" t="s">
        <v>234</v>
      </c>
      <c r="D27" s="61"/>
      <c r="E27" s="61"/>
      <c r="F27" s="50"/>
      <c r="G27" s="50"/>
      <c r="H27" s="50"/>
      <c r="I27" s="52">
        <v>60</v>
      </c>
      <c r="J27" s="52"/>
      <c r="K27" s="54"/>
      <c r="L27" s="53"/>
      <c r="M27" s="16">
        <v>60</v>
      </c>
      <c r="N27" s="16">
        <v>60</v>
      </c>
      <c r="O27" s="16"/>
      <c r="P27" s="6"/>
      <c r="Q27" s="6">
        <v>32</v>
      </c>
      <c r="R27" s="16"/>
      <c r="S27" s="54"/>
      <c r="T27" s="6"/>
      <c r="U27" s="54"/>
      <c r="V27" s="54"/>
      <c r="W27" s="55">
        <f>SUM(D27:V27)</f>
        <v>212</v>
      </c>
      <c r="X27" s="6"/>
      <c r="Y27" s="6"/>
      <c r="Z27" s="28">
        <f>SUM(W27:Y27)</f>
        <v>212</v>
      </c>
      <c r="AQ27" s="16">
        <v>15</v>
      </c>
    </row>
    <row r="28" spans="1:43" s="2" customFormat="1" ht="11" customHeight="1" x14ac:dyDescent="0.15">
      <c r="A28" s="50">
        <v>18</v>
      </c>
      <c r="B28" s="61" t="s">
        <v>242</v>
      </c>
      <c r="C28" s="50" t="s">
        <v>235</v>
      </c>
      <c r="D28" s="61"/>
      <c r="E28" s="61"/>
      <c r="F28" s="50"/>
      <c r="G28" s="50"/>
      <c r="H28" s="50"/>
      <c r="I28" s="52">
        <v>50</v>
      </c>
      <c r="J28" s="61"/>
      <c r="K28" s="54"/>
      <c r="L28" s="6"/>
      <c r="M28" s="16">
        <v>13</v>
      </c>
      <c r="N28" s="16">
        <v>29</v>
      </c>
      <c r="O28" s="16"/>
      <c r="P28" s="8">
        <v>100</v>
      </c>
      <c r="Q28" s="54"/>
      <c r="R28" s="16"/>
      <c r="S28" s="53"/>
      <c r="T28" s="54"/>
      <c r="U28" s="54"/>
      <c r="V28" s="54"/>
      <c r="W28" s="55">
        <f>SUM(D28:V28)</f>
        <v>192</v>
      </c>
      <c r="X28" s="6"/>
      <c r="Y28" s="6"/>
      <c r="Z28" s="28">
        <f>SUM(W28:Y28)</f>
        <v>192</v>
      </c>
      <c r="AQ28" s="16">
        <v>14</v>
      </c>
    </row>
    <row r="29" spans="1:43" s="2" customFormat="1" ht="11" customHeight="1" x14ac:dyDescent="0.15">
      <c r="A29" s="50">
        <v>19</v>
      </c>
      <c r="B29" s="62" t="s">
        <v>429</v>
      </c>
      <c r="C29" s="51" t="s">
        <v>74</v>
      </c>
      <c r="D29" s="62"/>
      <c r="E29" s="62"/>
      <c r="F29" s="63"/>
      <c r="G29" s="51"/>
      <c r="H29" s="52"/>
      <c r="I29" s="52"/>
      <c r="J29" s="52"/>
      <c r="K29" s="8">
        <v>29</v>
      </c>
      <c r="L29" s="54">
        <v>36</v>
      </c>
      <c r="M29" s="54"/>
      <c r="N29" s="6"/>
      <c r="O29" s="6">
        <v>36</v>
      </c>
      <c r="P29" s="8">
        <v>10</v>
      </c>
      <c r="Q29" s="16"/>
      <c r="R29" s="6"/>
      <c r="S29" s="6">
        <v>26</v>
      </c>
      <c r="T29" s="6"/>
      <c r="U29" s="54">
        <v>24</v>
      </c>
      <c r="V29" s="6">
        <v>24</v>
      </c>
      <c r="W29" s="55">
        <f>SUM(D29:V29)</f>
        <v>185</v>
      </c>
      <c r="X29" s="6"/>
      <c r="Y29" s="6"/>
      <c r="Z29" s="28">
        <f>SUM(W29:Y29)</f>
        <v>185</v>
      </c>
      <c r="AQ29" s="16">
        <v>13</v>
      </c>
    </row>
    <row r="30" spans="1:43" s="2" customFormat="1" ht="11" customHeight="1" x14ac:dyDescent="0.15">
      <c r="A30" s="50">
        <v>20</v>
      </c>
      <c r="B30" s="51" t="s">
        <v>169</v>
      </c>
      <c r="C30" s="51" t="s">
        <v>1</v>
      </c>
      <c r="D30" s="51"/>
      <c r="E30" s="51"/>
      <c r="F30" s="52">
        <v>29</v>
      </c>
      <c r="G30" s="52">
        <v>29</v>
      </c>
      <c r="H30" s="52">
        <v>36</v>
      </c>
      <c r="I30" s="52">
        <v>11</v>
      </c>
      <c r="J30" s="52">
        <v>29</v>
      </c>
      <c r="K30" s="54"/>
      <c r="L30" s="6"/>
      <c r="M30" s="6"/>
      <c r="N30" s="6"/>
      <c r="O30" s="6"/>
      <c r="P30" s="16"/>
      <c r="Q30" s="6"/>
      <c r="R30" s="6">
        <v>20</v>
      </c>
      <c r="S30" s="54"/>
      <c r="T30" s="6"/>
      <c r="U30" s="54"/>
      <c r="V30" s="6">
        <v>20</v>
      </c>
      <c r="W30" s="55">
        <f>SUM(D30:V30)</f>
        <v>174</v>
      </c>
      <c r="X30" s="6"/>
      <c r="Y30" s="6"/>
      <c r="Z30" s="28">
        <f>SUM(W30:Y30)</f>
        <v>174</v>
      </c>
      <c r="AP30" s="2">
        <v>19</v>
      </c>
      <c r="AQ30" s="16">
        <v>12</v>
      </c>
    </row>
    <row r="31" spans="1:43" s="2" customFormat="1" ht="11" customHeight="1" x14ac:dyDescent="0.15">
      <c r="A31" s="50">
        <v>21</v>
      </c>
      <c r="B31" s="61" t="s">
        <v>241</v>
      </c>
      <c r="C31" s="50" t="s">
        <v>236</v>
      </c>
      <c r="D31" s="61"/>
      <c r="E31" s="61"/>
      <c r="F31" s="50"/>
      <c r="G31" s="50"/>
      <c r="H31" s="50"/>
      <c r="I31" s="52">
        <v>45</v>
      </c>
      <c r="J31" s="62"/>
      <c r="K31" s="54"/>
      <c r="L31" s="53"/>
      <c r="M31" s="16">
        <v>26</v>
      </c>
      <c r="N31" s="16">
        <v>32</v>
      </c>
      <c r="O31" s="16"/>
      <c r="P31" s="8">
        <v>60</v>
      </c>
      <c r="Q31" s="6"/>
      <c r="R31" s="6"/>
      <c r="S31" s="6"/>
      <c r="T31" s="6"/>
      <c r="U31" s="54"/>
      <c r="V31" s="6"/>
      <c r="W31" s="55">
        <f>SUM(D31:V31)</f>
        <v>163</v>
      </c>
      <c r="X31" s="6"/>
      <c r="Y31" s="6"/>
      <c r="Z31" s="28">
        <f>SUM(W31:Y31)</f>
        <v>163</v>
      </c>
      <c r="AP31" s="2">
        <v>20</v>
      </c>
      <c r="AQ31" s="16">
        <v>11</v>
      </c>
    </row>
    <row r="32" spans="1:43" s="2" customFormat="1" ht="11" customHeight="1" x14ac:dyDescent="0.15">
      <c r="A32" s="50">
        <v>22</v>
      </c>
      <c r="B32" s="62" t="s">
        <v>8</v>
      </c>
      <c r="C32" s="51" t="s">
        <v>22</v>
      </c>
      <c r="D32" s="53"/>
      <c r="E32" s="52">
        <v>18</v>
      </c>
      <c r="F32" s="63">
        <v>40</v>
      </c>
      <c r="G32" s="51"/>
      <c r="H32" s="52">
        <v>32</v>
      </c>
      <c r="I32" s="52">
        <v>7</v>
      </c>
      <c r="J32" s="61"/>
      <c r="K32" s="54"/>
      <c r="L32" s="54">
        <v>40</v>
      </c>
      <c r="M32" s="16"/>
      <c r="N32" s="53"/>
      <c r="O32" s="53"/>
      <c r="P32" s="16"/>
      <c r="Q32" s="53"/>
      <c r="R32" s="6">
        <v>24</v>
      </c>
      <c r="S32" s="54"/>
      <c r="T32" s="6"/>
      <c r="U32" s="54"/>
      <c r="V32" s="54"/>
      <c r="W32" s="55">
        <f>SUM(D32:V32)</f>
        <v>161</v>
      </c>
      <c r="X32" s="6"/>
      <c r="Y32" s="6"/>
      <c r="Z32" s="28">
        <f>SUM(W32:Y32)</f>
        <v>161</v>
      </c>
      <c r="AQ32" s="16">
        <v>10</v>
      </c>
    </row>
    <row r="33" spans="1:43" s="2" customFormat="1" ht="11" customHeight="1" x14ac:dyDescent="0.15">
      <c r="A33" s="50">
        <v>23</v>
      </c>
      <c r="B33" s="61" t="s">
        <v>804</v>
      </c>
      <c r="C33" s="50" t="s">
        <v>70</v>
      </c>
      <c r="D33" s="61"/>
      <c r="E33" s="61"/>
      <c r="F33" s="50"/>
      <c r="G33" s="50"/>
      <c r="H33" s="50"/>
      <c r="I33" s="52"/>
      <c r="J33" s="52"/>
      <c r="K33" s="54"/>
      <c r="L33" s="6"/>
      <c r="M33" s="6"/>
      <c r="N33" s="6"/>
      <c r="O33" s="6"/>
      <c r="P33" s="6"/>
      <c r="Q33" s="6"/>
      <c r="R33" s="6"/>
      <c r="S33" s="54">
        <v>80</v>
      </c>
      <c r="T33" s="54">
        <v>80</v>
      </c>
      <c r="U33" s="54"/>
      <c r="V33" s="6"/>
      <c r="W33" s="55">
        <f>SUM(D33:V33)</f>
        <v>160</v>
      </c>
      <c r="X33" s="45"/>
      <c r="Y33" s="45"/>
      <c r="Z33" s="28">
        <f>SUM(W33:Y33)</f>
        <v>160</v>
      </c>
      <c r="AQ33" s="16">
        <v>9</v>
      </c>
    </row>
    <row r="34" spans="1:43" s="2" customFormat="1" ht="11" customHeight="1" x14ac:dyDescent="0.15">
      <c r="A34" s="50">
        <v>24</v>
      </c>
      <c r="B34" s="62" t="s">
        <v>495</v>
      </c>
      <c r="C34" s="51" t="s">
        <v>496</v>
      </c>
      <c r="D34" s="62"/>
      <c r="E34" s="62"/>
      <c r="F34" s="63"/>
      <c r="G34" s="51"/>
      <c r="H34" s="52"/>
      <c r="I34" s="52"/>
      <c r="J34" s="52"/>
      <c r="K34" s="54"/>
      <c r="L34" s="6"/>
      <c r="M34" s="16">
        <v>50</v>
      </c>
      <c r="N34" s="16">
        <v>50</v>
      </c>
      <c r="O34" s="16"/>
      <c r="P34" s="16"/>
      <c r="Q34" s="6">
        <v>29</v>
      </c>
      <c r="R34" s="53"/>
      <c r="S34" s="6"/>
      <c r="T34" s="6"/>
      <c r="U34" s="6"/>
      <c r="V34" s="6"/>
      <c r="W34" s="55">
        <f>SUM(D34:V34)</f>
        <v>129</v>
      </c>
      <c r="X34" s="45"/>
      <c r="Y34" s="45"/>
      <c r="Z34" s="28">
        <f>SUM(W34:Y34)</f>
        <v>129</v>
      </c>
      <c r="AQ34" s="16">
        <v>8</v>
      </c>
    </row>
    <row r="35" spans="1:43" s="2" customFormat="1" ht="11" customHeight="1" x14ac:dyDescent="0.15">
      <c r="A35" s="50">
        <v>25</v>
      </c>
      <c r="B35" s="62" t="s">
        <v>501</v>
      </c>
      <c r="C35" s="51" t="s">
        <v>496</v>
      </c>
      <c r="D35" s="62"/>
      <c r="E35" s="62"/>
      <c r="F35" s="63"/>
      <c r="G35" s="51"/>
      <c r="H35" s="52"/>
      <c r="I35" s="52"/>
      <c r="J35" s="52"/>
      <c r="K35" s="54"/>
      <c r="L35" s="6"/>
      <c r="M35" s="16">
        <v>29</v>
      </c>
      <c r="N35" s="16">
        <v>45</v>
      </c>
      <c r="O35" s="16"/>
      <c r="P35" s="6"/>
      <c r="Q35" s="6">
        <v>50</v>
      </c>
      <c r="R35" s="6"/>
      <c r="S35" s="53"/>
      <c r="T35" s="54"/>
      <c r="U35" s="6"/>
      <c r="V35" s="6"/>
      <c r="W35" s="55">
        <f>SUM(D35:V35)</f>
        <v>124</v>
      </c>
      <c r="X35" s="45"/>
      <c r="Y35" s="45"/>
      <c r="Z35" s="28">
        <f>SUM(W35:Y35)</f>
        <v>124</v>
      </c>
      <c r="AQ35" s="16">
        <v>7</v>
      </c>
    </row>
    <row r="36" spans="1:43" s="2" customFormat="1" ht="11" customHeight="1" x14ac:dyDescent="0.15">
      <c r="A36" s="50">
        <v>26</v>
      </c>
      <c r="B36" s="62" t="s">
        <v>244</v>
      </c>
      <c r="C36" s="51" t="s">
        <v>233</v>
      </c>
      <c r="D36" s="62"/>
      <c r="E36" s="62"/>
      <c r="F36" s="51"/>
      <c r="G36" s="51"/>
      <c r="H36" s="52"/>
      <c r="I36" s="52">
        <v>80</v>
      </c>
      <c r="J36" s="62"/>
      <c r="K36" s="54"/>
      <c r="L36" s="54"/>
      <c r="M36" s="6"/>
      <c r="N36" s="6"/>
      <c r="O36" s="6"/>
      <c r="P36" s="16"/>
      <c r="Q36" s="6">
        <v>40</v>
      </c>
      <c r="R36" s="16"/>
      <c r="S36" s="6"/>
      <c r="T36" s="54"/>
      <c r="U36" s="6"/>
      <c r="V36" s="54"/>
      <c r="W36" s="55">
        <f>SUM(D36:V36)</f>
        <v>120</v>
      </c>
      <c r="X36" s="45"/>
      <c r="Y36" s="45"/>
      <c r="Z36" s="28">
        <f>SUM(W36:Y36)</f>
        <v>120</v>
      </c>
      <c r="AP36" s="2">
        <v>25</v>
      </c>
      <c r="AQ36" s="16">
        <v>6</v>
      </c>
    </row>
    <row r="37" spans="1:43" s="2" customFormat="1" ht="11" customHeight="1" x14ac:dyDescent="0.15">
      <c r="A37" s="50">
        <v>27</v>
      </c>
      <c r="B37" s="62" t="s">
        <v>500</v>
      </c>
      <c r="C37" s="51" t="s">
        <v>496</v>
      </c>
      <c r="D37" s="62"/>
      <c r="E37" s="62"/>
      <c r="F37" s="63"/>
      <c r="G37" s="51"/>
      <c r="H37" s="52"/>
      <c r="I37" s="52"/>
      <c r="J37" s="52"/>
      <c r="K37" s="54"/>
      <c r="L37" s="6"/>
      <c r="M37" s="16">
        <v>32</v>
      </c>
      <c r="N37" s="16">
        <v>20</v>
      </c>
      <c r="O37" s="16"/>
      <c r="P37" s="16"/>
      <c r="Q37" s="6">
        <v>60</v>
      </c>
      <c r="R37" s="6"/>
      <c r="S37" s="6"/>
      <c r="T37" s="54"/>
      <c r="U37" s="6"/>
      <c r="V37" s="6"/>
      <c r="W37" s="55">
        <f>SUM(D37:V37)</f>
        <v>112</v>
      </c>
      <c r="X37" s="45"/>
      <c r="Y37" s="45"/>
      <c r="Z37" s="28">
        <f>SUM(W37:Y37)</f>
        <v>112</v>
      </c>
      <c r="AQ37" s="16">
        <v>5</v>
      </c>
    </row>
    <row r="38" spans="1:43" s="2" customFormat="1" ht="11" customHeight="1" x14ac:dyDescent="0.15">
      <c r="A38" s="50">
        <v>28</v>
      </c>
      <c r="B38" s="61" t="s">
        <v>652</v>
      </c>
      <c r="C38" s="50" t="s">
        <v>496</v>
      </c>
      <c r="D38" s="61"/>
      <c r="E38" s="61"/>
      <c r="F38" s="50"/>
      <c r="G38" s="50"/>
      <c r="H38" s="50"/>
      <c r="I38" s="52"/>
      <c r="J38" s="52"/>
      <c r="K38" s="54"/>
      <c r="L38" s="6"/>
      <c r="M38" s="6"/>
      <c r="N38" s="6"/>
      <c r="O38" s="6"/>
      <c r="P38" s="6"/>
      <c r="Q38" s="6">
        <v>10</v>
      </c>
      <c r="R38" s="16"/>
      <c r="S38" s="54"/>
      <c r="T38" s="6"/>
      <c r="U38" s="54">
        <v>100</v>
      </c>
      <c r="V38" s="53"/>
      <c r="W38" s="55">
        <f>SUM(D38:V38)</f>
        <v>110</v>
      </c>
      <c r="X38" s="45"/>
      <c r="Y38" s="45"/>
      <c r="Z38" s="28">
        <f>SUM(W38:Y38)</f>
        <v>110</v>
      </c>
      <c r="AQ38" s="16">
        <v>4</v>
      </c>
    </row>
    <row r="39" spans="1:43" s="2" customFormat="1" ht="11" customHeight="1" x14ac:dyDescent="0.15">
      <c r="A39" s="50">
        <v>29</v>
      </c>
      <c r="B39" s="62" t="s">
        <v>502</v>
      </c>
      <c r="C39" s="51" t="s">
        <v>496</v>
      </c>
      <c r="D39" s="62"/>
      <c r="E39" s="62"/>
      <c r="F39" s="63"/>
      <c r="G39" s="51"/>
      <c r="H39" s="52"/>
      <c r="I39" s="52"/>
      <c r="J39" s="52"/>
      <c r="K39" s="54"/>
      <c r="L39" s="6"/>
      <c r="M39" s="16">
        <v>24</v>
      </c>
      <c r="N39" s="16">
        <v>40</v>
      </c>
      <c r="O39" s="16"/>
      <c r="P39" s="6"/>
      <c r="Q39" s="6">
        <v>45</v>
      </c>
      <c r="R39" s="53"/>
      <c r="S39" s="6"/>
      <c r="T39" s="54"/>
      <c r="U39" s="54"/>
      <c r="V39" s="6"/>
      <c r="W39" s="55">
        <f>SUM(D39:V39)</f>
        <v>109</v>
      </c>
      <c r="X39" s="45"/>
      <c r="Y39" s="45"/>
      <c r="Z39" s="28">
        <f>SUM(W39:Y39)</f>
        <v>109</v>
      </c>
      <c r="AQ39" s="16">
        <v>3</v>
      </c>
    </row>
    <row r="40" spans="1:43" s="2" customFormat="1" ht="11" customHeight="1" x14ac:dyDescent="0.15">
      <c r="A40" s="50">
        <v>30</v>
      </c>
      <c r="B40" s="61" t="s">
        <v>171</v>
      </c>
      <c r="C40" s="50" t="s">
        <v>1</v>
      </c>
      <c r="D40" s="61"/>
      <c r="E40" s="61"/>
      <c r="F40" s="52">
        <v>22</v>
      </c>
      <c r="G40" s="52"/>
      <c r="H40" s="52">
        <v>24</v>
      </c>
      <c r="I40" s="53"/>
      <c r="J40" s="52">
        <v>24</v>
      </c>
      <c r="K40" s="54"/>
      <c r="L40" s="6"/>
      <c r="M40" s="6"/>
      <c r="N40" s="6"/>
      <c r="O40" s="6"/>
      <c r="P40" s="8">
        <v>6</v>
      </c>
      <c r="Q40" s="16"/>
      <c r="R40" s="6">
        <v>18</v>
      </c>
      <c r="S40" s="54"/>
      <c r="T40" s="6"/>
      <c r="U40" s="6"/>
      <c r="V40" s="54">
        <v>14</v>
      </c>
      <c r="W40" s="55">
        <f>SUM(D40:V40)</f>
        <v>108</v>
      </c>
      <c r="X40" s="6"/>
      <c r="Y40" s="6"/>
      <c r="Z40" s="28">
        <f>SUM(W40:Y40)</f>
        <v>108</v>
      </c>
      <c r="AQ40" s="16">
        <v>2</v>
      </c>
    </row>
    <row r="41" spans="1:43" x14ac:dyDescent="0.2">
      <c r="A41" s="50">
        <v>31</v>
      </c>
      <c r="B41" s="61" t="s">
        <v>945</v>
      </c>
      <c r="C41" s="50" t="s">
        <v>932</v>
      </c>
      <c r="D41" s="61"/>
      <c r="E41" s="61"/>
      <c r="F41" s="50"/>
      <c r="G41" s="50"/>
      <c r="H41" s="50"/>
      <c r="I41" s="52"/>
      <c r="J41" s="52"/>
      <c r="K41" s="54"/>
      <c r="L41" s="6"/>
      <c r="M41" s="6"/>
      <c r="N41" s="6"/>
      <c r="O41" s="6"/>
      <c r="P41" s="6"/>
      <c r="Q41" s="6"/>
      <c r="R41" s="6"/>
      <c r="S41" s="54"/>
      <c r="T41" s="54"/>
      <c r="U41" s="54">
        <v>32</v>
      </c>
      <c r="V41" s="6">
        <v>60</v>
      </c>
      <c r="W41" s="55">
        <f>SUM(D41:V41)</f>
        <v>92</v>
      </c>
      <c r="X41" s="6"/>
      <c r="Y41" s="6"/>
      <c r="Z41" s="28">
        <f>SUM(W41:Y41)</f>
        <v>92</v>
      </c>
      <c r="AA41" s="1"/>
      <c r="AC41"/>
      <c r="AD41"/>
      <c r="AE41"/>
      <c r="AF41"/>
      <c r="AQ41" s="16">
        <v>1</v>
      </c>
    </row>
    <row r="42" spans="1:43" x14ac:dyDescent="0.2">
      <c r="A42" s="50">
        <v>32</v>
      </c>
      <c r="B42" s="66" t="s">
        <v>76</v>
      </c>
      <c r="C42" s="51" t="s">
        <v>34</v>
      </c>
      <c r="D42" s="54">
        <v>32</v>
      </c>
      <c r="E42" s="52">
        <v>29</v>
      </c>
      <c r="F42" s="52"/>
      <c r="G42" s="51"/>
      <c r="H42" s="51"/>
      <c r="I42" s="52">
        <v>26</v>
      </c>
      <c r="J42" s="51"/>
      <c r="K42" s="54"/>
      <c r="L42" s="6"/>
      <c r="M42" s="54"/>
      <c r="N42" s="6"/>
      <c r="O42" s="6"/>
      <c r="P42" s="6"/>
      <c r="Q42" s="6"/>
      <c r="R42" s="6"/>
      <c r="S42" s="53"/>
      <c r="T42" s="54"/>
      <c r="U42" s="6"/>
      <c r="V42" s="6"/>
      <c r="W42" s="55">
        <f>SUM(D42:V42)</f>
        <v>87</v>
      </c>
      <c r="X42" s="45"/>
      <c r="Y42" s="45"/>
      <c r="Z42" s="28">
        <f>SUM(W42:Y42)</f>
        <v>87</v>
      </c>
      <c r="AA42" s="1"/>
      <c r="AC42"/>
      <c r="AD42"/>
      <c r="AE42"/>
      <c r="AF42"/>
    </row>
    <row r="43" spans="1:43" x14ac:dyDescent="0.2">
      <c r="A43" s="50">
        <v>33</v>
      </c>
      <c r="B43" s="62" t="s">
        <v>387</v>
      </c>
      <c r="C43" s="51" t="s">
        <v>388</v>
      </c>
      <c r="D43" s="62"/>
      <c r="E43" s="62"/>
      <c r="F43" s="63"/>
      <c r="G43" s="51"/>
      <c r="H43" s="52"/>
      <c r="I43" s="52"/>
      <c r="J43" s="52">
        <v>36</v>
      </c>
      <c r="K43" s="54"/>
      <c r="L43" s="54"/>
      <c r="M43" s="54"/>
      <c r="N43" s="6"/>
      <c r="O43" s="6">
        <v>26</v>
      </c>
      <c r="P43" s="8">
        <v>15</v>
      </c>
      <c r="Q43" s="16"/>
      <c r="R43" s="6"/>
      <c r="S43" s="53"/>
      <c r="T43" s="6">
        <v>7</v>
      </c>
      <c r="U43" s="54"/>
      <c r="V43" s="54"/>
      <c r="W43" s="55">
        <f>SUM(D43:V43)</f>
        <v>84</v>
      </c>
      <c r="X43" s="45"/>
      <c r="Y43" s="45"/>
      <c r="Z43" s="28">
        <f>SUM(W43:Y43)</f>
        <v>84</v>
      </c>
      <c r="AA43" s="1"/>
      <c r="AC43"/>
      <c r="AD43"/>
      <c r="AE43"/>
      <c r="AF43"/>
    </row>
    <row r="44" spans="1:43" x14ac:dyDescent="0.2">
      <c r="A44" s="50">
        <v>34</v>
      </c>
      <c r="B44" s="62" t="s">
        <v>498</v>
      </c>
      <c r="C44" s="51" t="s">
        <v>471</v>
      </c>
      <c r="D44" s="62"/>
      <c r="E44" s="62"/>
      <c r="F44" s="63"/>
      <c r="G44" s="51"/>
      <c r="H44" s="52"/>
      <c r="I44" s="52"/>
      <c r="J44" s="52"/>
      <c r="K44" s="54"/>
      <c r="L44" s="6"/>
      <c r="M44" s="16">
        <v>40</v>
      </c>
      <c r="N44" s="16">
        <v>36</v>
      </c>
      <c r="O44" s="16"/>
      <c r="P44" s="53"/>
      <c r="Q44" s="6"/>
      <c r="R44" s="53"/>
      <c r="S44" s="6"/>
      <c r="T44" s="6"/>
      <c r="U44" s="6"/>
      <c r="V44" s="6"/>
      <c r="W44" s="55">
        <f>SUM(D44:V44)</f>
        <v>76</v>
      </c>
      <c r="X44" s="45"/>
      <c r="Y44" s="45"/>
      <c r="Z44" s="28">
        <f>SUM(W44:Y44)</f>
        <v>76</v>
      </c>
      <c r="AA44" s="1"/>
      <c r="AC44"/>
      <c r="AD44"/>
      <c r="AE44"/>
      <c r="AF44"/>
    </row>
    <row r="45" spans="1:43" x14ac:dyDescent="0.2">
      <c r="A45" s="50">
        <v>35</v>
      </c>
      <c r="B45" s="62" t="s">
        <v>389</v>
      </c>
      <c r="C45" s="51" t="s">
        <v>425</v>
      </c>
      <c r="D45" s="62"/>
      <c r="E45" s="62"/>
      <c r="F45" s="63"/>
      <c r="G45" s="51"/>
      <c r="H45" s="52"/>
      <c r="I45" s="52"/>
      <c r="J45" s="52">
        <v>32</v>
      </c>
      <c r="K45" s="54"/>
      <c r="L45" s="6"/>
      <c r="M45" s="16">
        <v>5</v>
      </c>
      <c r="N45" s="16">
        <v>9</v>
      </c>
      <c r="O45" s="16"/>
      <c r="P45" s="6"/>
      <c r="Q45" s="6"/>
      <c r="R45" s="6"/>
      <c r="S45" s="6"/>
      <c r="T45" s="6"/>
      <c r="U45" s="54"/>
      <c r="V45" s="6">
        <v>26</v>
      </c>
      <c r="W45" s="55">
        <f>SUM(D45:V45)</f>
        <v>72</v>
      </c>
      <c r="X45" s="6"/>
      <c r="Y45" s="6"/>
      <c r="Z45" s="28">
        <f>SUM(W45:Y45)</f>
        <v>72</v>
      </c>
      <c r="AA45" s="1"/>
      <c r="AC45"/>
      <c r="AD45"/>
      <c r="AE45"/>
      <c r="AF45"/>
    </row>
    <row r="46" spans="1:43" x14ac:dyDescent="0.2">
      <c r="A46" s="50">
        <v>36</v>
      </c>
      <c r="B46" s="61" t="s">
        <v>237</v>
      </c>
      <c r="C46" s="50" t="s">
        <v>238</v>
      </c>
      <c r="D46" s="61"/>
      <c r="E46" s="61"/>
      <c r="F46" s="50"/>
      <c r="G46" s="50"/>
      <c r="H46" s="50"/>
      <c r="I46" s="52">
        <v>24</v>
      </c>
      <c r="J46" s="52"/>
      <c r="K46" s="54"/>
      <c r="L46" s="6"/>
      <c r="M46" s="16">
        <v>6</v>
      </c>
      <c r="N46" s="16">
        <v>11</v>
      </c>
      <c r="O46" s="16"/>
      <c r="P46" s="8">
        <v>29</v>
      </c>
      <c r="Q46" s="16"/>
      <c r="R46" s="53"/>
      <c r="S46" s="54"/>
      <c r="T46" s="54"/>
      <c r="U46" s="54"/>
      <c r="V46" s="54"/>
      <c r="W46" s="55">
        <f>SUM(D46:V46)</f>
        <v>70</v>
      </c>
      <c r="X46" s="45"/>
      <c r="Y46" s="45"/>
      <c r="Z46" s="28">
        <f>SUM(W46:Y46)</f>
        <v>70</v>
      </c>
      <c r="AA46" s="1"/>
      <c r="AC46"/>
      <c r="AD46"/>
      <c r="AE46"/>
      <c r="AF46"/>
    </row>
    <row r="47" spans="1:43" x14ac:dyDescent="0.2">
      <c r="A47" s="50">
        <v>37</v>
      </c>
      <c r="B47" s="62" t="s">
        <v>499</v>
      </c>
      <c r="C47" s="51" t="s">
        <v>496</v>
      </c>
      <c r="D47" s="62"/>
      <c r="E47" s="62"/>
      <c r="F47" s="63"/>
      <c r="G47" s="51"/>
      <c r="H47" s="52"/>
      <c r="I47" s="52"/>
      <c r="J47" s="52"/>
      <c r="K47" s="54"/>
      <c r="L47" s="6"/>
      <c r="M47" s="16">
        <v>36</v>
      </c>
      <c r="N47" s="16">
        <v>22</v>
      </c>
      <c r="O47" s="16"/>
      <c r="P47" s="6"/>
      <c r="Q47" s="6">
        <v>11</v>
      </c>
      <c r="R47" s="16"/>
      <c r="S47" s="6"/>
      <c r="T47" s="6"/>
      <c r="U47" s="6"/>
      <c r="V47" s="6"/>
      <c r="W47" s="55">
        <f>SUM(D47:V47)</f>
        <v>69</v>
      </c>
      <c r="X47" s="45"/>
      <c r="Y47" s="45"/>
      <c r="Z47" s="28">
        <f>SUM(W47:Y47)</f>
        <v>69</v>
      </c>
      <c r="AA47" s="1"/>
      <c r="AC47"/>
      <c r="AD47"/>
      <c r="AE47"/>
      <c r="AF47"/>
    </row>
    <row r="48" spans="1:43" x14ac:dyDescent="0.2">
      <c r="A48" s="50">
        <v>38</v>
      </c>
      <c r="B48" s="61" t="s">
        <v>245</v>
      </c>
      <c r="C48" s="50" t="s">
        <v>246</v>
      </c>
      <c r="D48" s="61"/>
      <c r="E48" s="61"/>
      <c r="F48" s="50"/>
      <c r="G48" s="50"/>
      <c r="H48" s="50"/>
      <c r="I48" s="52">
        <v>16</v>
      </c>
      <c r="J48" s="52"/>
      <c r="K48" s="54"/>
      <c r="L48" s="54"/>
      <c r="M48" s="16">
        <v>10</v>
      </c>
      <c r="N48" s="53"/>
      <c r="O48" s="53"/>
      <c r="P48" s="8">
        <v>36</v>
      </c>
      <c r="Q48" s="16"/>
      <c r="R48" s="6"/>
      <c r="S48" s="6"/>
      <c r="T48" s="6"/>
      <c r="U48" s="54"/>
      <c r="V48" s="54"/>
      <c r="W48" s="55">
        <f>SUM(D48:V48)</f>
        <v>62</v>
      </c>
      <c r="X48" s="45"/>
      <c r="Y48" s="45"/>
      <c r="Z48" s="28">
        <f>SUM(W48:Y48)</f>
        <v>62</v>
      </c>
      <c r="AA48" s="1"/>
      <c r="AC48"/>
      <c r="AD48"/>
      <c r="AE48"/>
      <c r="AF48"/>
    </row>
    <row r="49" spans="1:32" x14ac:dyDescent="0.2">
      <c r="A49" s="50">
        <v>39</v>
      </c>
      <c r="B49" s="61" t="s">
        <v>80</v>
      </c>
      <c r="C49" s="50" t="s">
        <v>20</v>
      </c>
      <c r="D49" s="52">
        <v>22</v>
      </c>
      <c r="E49" s="52">
        <v>16</v>
      </c>
      <c r="F49" s="52">
        <v>24</v>
      </c>
      <c r="G49" s="51"/>
      <c r="H49" s="51"/>
      <c r="I49" s="52"/>
      <c r="J49" s="62"/>
      <c r="K49" s="54"/>
      <c r="L49" s="54"/>
      <c r="M49" s="16"/>
      <c r="N49" s="53"/>
      <c r="O49" s="53"/>
      <c r="P49" s="16"/>
      <c r="Q49" s="16"/>
      <c r="R49" s="54"/>
      <c r="S49" s="54"/>
      <c r="T49" s="54"/>
      <c r="U49" s="6"/>
      <c r="V49" s="54"/>
      <c r="W49" s="55">
        <f>SUM(D49:V49)</f>
        <v>62</v>
      </c>
      <c r="X49" s="45"/>
      <c r="Y49" s="45"/>
      <c r="Z49" s="28">
        <f>SUM(W49:Y49)</f>
        <v>62</v>
      </c>
      <c r="AA49" s="1"/>
      <c r="AC49"/>
      <c r="AD49"/>
      <c r="AE49"/>
      <c r="AF49"/>
    </row>
    <row r="50" spans="1:32" x14ac:dyDescent="0.2">
      <c r="A50" s="50">
        <v>40</v>
      </c>
      <c r="B50" s="62" t="s">
        <v>497</v>
      </c>
      <c r="C50" s="51" t="s">
        <v>496</v>
      </c>
      <c r="D50" s="62"/>
      <c r="E50" s="62"/>
      <c r="F50" s="63"/>
      <c r="G50" s="51"/>
      <c r="H50" s="52"/>
      <c r="I50" s="52"/>
      <c r="J50" s="52"/>
      <c r="K50" s="54"/>
      <c r="L50" s="6"/>
      <c r="M50" s="16">
        <v>45</v>
      </c>
      <c r="N50" s="53"/>
      <c r="O50" s="53"/>
      <c r="P50" s="6"/>
      <c r="Q50" s="6">
        <v>15</v>
      </c>
      <c r="R50" s="6"/>
      <c r="S50" s="6"/>
      <c r="T50" s="54"/>
      <c r="U50" s="54"/>
      <c r="V50" s="53"/>
      <c r="W50" s="55">
        <f>SUM(D50:V50)</f>
        <v>60</v>
      </c>
      <c r="X50" s="45"/>
      <c r="Y50" s="45"/>
      <c r="Z50" s="28">
        <f>SUM(W50:Y50)</f>
        <v>60</v>
      </c>
      <c r="AA50" s="1"/>
      <c r="AC50"/>
      <c r="AD50"/>
      <c r="AE50"/>
      <c r="AF50"/>
    </row>
    <row r="51" spans="1:32" x14ac:dyDescent="0.2">
      <c r="A51" s="50">
        <v>41</v>
      </c>
      <c r="B51" s="62" t="s">
        <v>506</v>
      </c>
      <c r="C51" s="51" t="s">
        <v>507</v>
      </c>
      <c r="D51" s="62"/>
      <c r="E51" s="62"/>
      <c r="F51" s="63"/>
      <c r="G51" s="51"/>
      <c r="H51" s="52"/>
      <c r="I51" s="52"/>
      <c r="J51" s="52"/>
      <c r="K51" s="54"/>
      <c r="L51" s="6"/>
      <c r="M51" s="16">
        <v>14</v>
      </c>
      <c r="N51" s="16">
        <v>14</v>
      </c>
      <c r="O51" s="16"/>
      <c r="P51" s="8">
        <v>32</v>
      </c>
      <c r="Q51" s="53"/>
      <c r="R51" s="6"/>
      <c r="S51" s="6"/>
      <c r="T51" s="54"/>
      <c r="U51" s="54"/>
      <c r="V51" s="6"/>
      <c r="W51" s="55">
        <f>SUM(D51:V51)</f>
        <v>60</v>
      </c>
      <c r="X51" s="45"/>
      <c r="Y51" s="45"/>
      <c r="Z51" s="28">
        <f>SUM(W51:Y51)</f>
        <v>60</v>
      </c>
      <c r="AA51" s="1"/>
      <c r="AC51"/>
      <c r="AD51"/>
      <c r="AE51"/>
      <c r="AF51"/>
    </row>
    <row r="52" spans="1:32" x14ac:dyDescent="0.2">
      <c r="A52" s="50">
        <v>42</v>
      </c>
      <c r="B52" s="61" t="s">
        <v>164</v>
      </c>
      <c r="C52" s="50" t="s">
        <v>0</v>
      </c>
      <c r="D52" s="53"/>
      <c r="E52" s="52"/>
      <c r="F52" s="54">
        <v>60</v>
      </c>
      <c r="G52" s="51"/>
      <c r="H52" s="51"/>
      <c r="I52" s="53"/>
      <c r="J52" s="52"/>
      <c r="K52" s="54"/>
      <c r="L52" s="53"/>
      <c r="M52" s="53"/>
      <c r="N52" s="6"/>
      <c r="O52" s="6"/>
      <c r="P52" s="16"/>
      <c r="Q52" s="16"/>
      <c r="R52" s="16"/>
      <c r="S52" s="54"/>
      <c r="T52" s="54"/>
      <c r="U52" s="54"/>
      <c r="V52" s="54"/>
      <c r="W52" s="55">
        <f>SUM(D52:V52)</f>
        <v>60</v>
      </c>
      <c r="X52" s="45"/>
      <c r="Y52" s="45"/>
      <c r="Z52" s="28">
        <f>SUM(W52:Y52)</f>
        <v>60</v>
      </c>
      <c r="AA52" s="1"/>
      <c r="AC52"/>
      <c r="AD52"/>
      <c r="AE52"/>
      <c r="AF52"/>
    </row>
    <row r="53" spans="1:32" x14ac:dyDescent="0.2">
      <c r="A53" s="50">
        <v>43</v>
      </c>
      <c r="B53" s="62" t="s">
        <v>167</v>
      </c>
      <c r="C53" s="51" t="s">
        <v>168</v>
      </c>
      <c r="D53" s="62"/>
      <c r="E53" s="62"/>
      <c r="F53" s="63">
        <v>32</v>
      </c>
      <c r="G53" s="51"/>
      <c r="H53" s="52"/>
      <c r="I53" s="52">
        <v>2</v>
      </c>
      <c r="J53" s="52"/>
      <c r="K53" s="54"/>
      <c r="L53" s="6"/>
      <c r="M53" s="6"/>
      <c r="N53" s="6"/>
      <c r="O53" s="6"/>
      <c r="P53" s="6"/>
      <c r="Q53" s="53"/>
      <c r="R53" s="6">
        <v>22</v>
      </c>
      <c r="S53" s="54"/>
      <c r="T53" s="54">
        <v>3</v>
      </c>
      <c r="U53" s="6"/>
      <c r="V53" s="54"/>
      <c r="W53" s="55">
        <f>SUM(D53:V53)</f>
        <v>59</v>
      </c>
      <c r="X53" s="45"/>
      <c r="Y53" s="45"/>
      <c r="Z53" s="28">
        <f>SUM(W53:Y53)</f>
        <v>59</v>
      </c>
      <c r="AA53" s="1"/>
      <c r="AC53"/>
      <c r="AD53"/>
      <c r="AE53"/>
      <c r="AF53"/>
    </row>
    <row r="54" spans="1:32" x14ac:dyDescent="0.2">
      <c r="A54" s="50">
        <v>44</v>
      </c>
      <c r="B54" s="61" t="s">
        <v>239</v>
      </c>
      <c r="C54" s="50" t="s">
        <v>178</v>
      </c>
      <c r="D54" s="61"/>
      <c r="E54" s="61"/>
      <c r="F54" s="50"/>
      <c r="G54" s="50"/>
      <c r="H54" s="50"/>
      <c r="I54" s="52">
        <v>29</v>
      </c>
      <c r="J54" s="61"/>
      <c r="K54" s="54"/>
      <c r="L54" s="54"/>
      <c r="M54" s="16">
        <v>12</v>
      </c>
      <c r="N54" s="16">
        <v>16</v>
      </c>
      <c r="O54" s="16"/>
      <c r="P54" s="16"/>
      <c r="Q54" s="53"/>
      <c r="R54" s="6"/>
      <c r="S54" s="54"/>
      <c r="T54" s="54"/>
      <c r="U54" s="54"/>
      <c r="V54" s="6"/>
      <c r="W54" s="55">
        <f>SUM(D54:V54)</f>
        <v>57</v>
      </c>
      <c r="X54" s="45"/>
      <c r="Y54" s="45"/>
      <c r="Z54" s="28">
        <f>SUM(W54:Y54)</f>
        <v>57</v>
      </c>
      <c r="AA54" s="1"/>
      <c r="AC54"/>
      <c r="AD54"/>
      <c r="AE54"/>
      <c r="AF54"/>
    </row>
    <row r="55" spans="1:32" x14ac:dyDescent="0.2">
      <c r="A55" s="50">
        <v>45</v>
      </c>
      <c r="B55" s="61" t="s">
        <v>247</v>
      </c>
      <c r="C55" s="50" t="s">
        <v>248</v>
      </c>
      <c r="D55" s="61"/>
      <c r="E55" s="61"/>
      <c r="F55" s="50"/>
      <c r="G55" s="50"/>
      <c r="H55" s="50"/>
      <c r="I55" s="52">
        <v>15</v>
      </c>
      <c r="J55" s="62"/>
      <c r="K55" s="54"/>
      <c r="L55" s="6"/>
      <c r="M55" s="6"/>
      <c r="N55" s="6"/>
      <c r="O55" s="6"/>
      <c r="P55" s="6"/>
      <c r="Q55" s="6"/>
      <c r="R55" s="6">
        <v>40</v>
      </c>
      <c r="S55" s="53"/>
      <c r="T55" s="54"/>
      <c r="U55" s="54"/>
      <c r="V55" s="54"/>
      <c r="W55" s="55">
        <f>SUM(D55:V55)</f>
        <v>55</v>
      </c>
      <c r="X55" s="45"/>
      <c r="Y55" s="45"/>
      <c r="Z55" s="28">
        <f>SUM(W55:Y55)</f>
        <v>55</v>
      </c>
      <c r="AA55" s="1"/>
      <c r="AC55"/>
      <c r="AD55"/>
      <c r="AE55"/>
      <c r="AF55"/>
    </row>
    <row r="56" spans="1:32" x14ac:dyDescent="0.2">
      <c r="A56" s="50">
        <v>46</v>
      </c>
      <c r="B56" s="62" t="s">
        <v>391</v>
      </c>
      <c r="C56" s="51" t="s">
        <v>202</v>
      </c>
      <c r="D56" s="62"/>
      <c r="E56" s="62"/>
      <c r="F56" s="63"/>
      <c r="G56" s="51"/>
      <c r="H56" s="52"/>
      <c r="I56" s="52"/>
      <c r="J56" s="52">
        <v>22</v>
      </c>
      <c r="K56" s="54"/>
      <c r="L56" s="6"/>
      <c r="M56" s="6"/>
      <c r="N56" s="6"/>
      <c r="O56" s="6"/>
      <c r="P56" s="8">
        <v>8</v>
      </c>
      <c r="Q56" s="6"/>
      <c r="R56" s="6"/>
      <c r="S56" s="54">
        <v>22</v>
      </c>
      <c r="T56" s="6"/>
      <c r="U56" s="6"/>
      <c r="V56" s="53"/>
      <c r="W56" s="55">
        <f>SUM(D56:V56)</f>
        <v>52</v>
      </c>
      <c r="X56" s="45"/>
      <c r="Y56" s="45"/>
      <c r="Z56" s="28">
        <f>SUM(W56:Y56)</f>
        <v>52</v>
      </c>
      <c r="AA56" s="1"/>
      <c r="AC56"/>
      <c r="AD56"/>
      <c r="AE56"/>
      <c r="AF56"/>
    </row>
    <row r="57" spans="1:32" x14ac:dyDescent="0.2">
      <c r="A57" s="50">
        <v>47</v>
      </c>
      <c r="B57" s="61" t="s">
        <v>220</v>
      </c>
      <c r="C57" s="50" t="s">
        <v>202</v>
      </c>
      <c r="D57" s="61"/>
      <c r="E57" s="61"/>
      <c r="F57" s="50"/>
      <c r="G57" s="50"/>
      <c r="H57" s="52">
        <v>22</v>
      </c>
      <c r="I57" s="64"/>
      <c r="J57" s="52">
        <v>16</v>
      </c>
      <c r="K57" s="54"/>
      <c r="L57" s="54"/>
      <c r="M57" s="54"/>
      <c r="N57" s="6"/>
      <c r="O57" s="6"/>
      <c r="P57" s="6"/>
      <c r="Q57" s="6"/>
      <c r="R57" s="6"/>
      <c r="S57" s="54"/>
      <c r="T57" s="6"/>
      <c r="U57" s="54"/>
      <c r="V57" s="54">
        <v>13</v>
      </c>
      <c r="W57" s="55">
        <f>SUM(D57:V57)</f>
        <v>51</v>
      </c>
      <c r="X57" s="6"/>
      <c r="Y57" s="6"/>
      <c r="Z57" s="28">
        <f>SUM(W57:Y57)</f>
        <v>51</v>
      </c>
      <c r="AA57" s="1"/>
      <c r="AC57"/>
      <c r="AD57"/>
      <c r="AE57"/>
      <c r="AF57"/>
    </row>
    <row r="58" spans="1:32" x14ac:dyDescent="0.2">
      <c r="A58" s="50">
        <v>48</v>
      </c>
      <c r="B58" s="61" t="s">
        <v>655</v>
      </c>
      <c r="C58" s="50" t="s">
        <v>656</v>
      </c>
      <c r="D58" s="61"/>
      <c r="E58" s="61"/>
      <c r="F58" s="50"/>
      <c r="G58" s="50"/>
      <c r="H58" s="50"/>
      <c r="I58" s="52"/>
      <c r="J58" s="52"/>
      <c r="K58" s="54"/>
      <c r="L58" s="6"/>
      <c r="M58" s="6"/>
      <c r="N58" s="6"/>
      <c r="O58" s="6"/>
      <c r="P58" s="6"/>
      <c r="Q58" s="6">
        <v>6</v>
      </c>
      <c r="R58" s="6">
        <v>45</v>
      </c>
      <c r="S58" s="54"/>
      <c r="T58" s="6"/>
      <c r="U58" s="54"/>
      <c r="V58" s="6"/>
      <c r="W58" s="55">
        <f>SUM(D58:V58)</f>
        <v>51</v>
      </c>
      <c r="X58" s="45"/>
      <c r="Y58" s="45"/>
      <c r="Z58" s="28">
        <f>SUM(W58:Y58)</f>
        <v>51</v>
      </c>
      <c r="AA58" s="1"/>
      <c r="AC58"/>
      <c r="AD58"/>
      <c r="AE58"/>
      <c r="AF58"/>
    </row>
    <row r="59" spans="1:32" x14ac:dyDescent="0.2">
      <c r="A59" s="50">
        <v>49</v>
      </c>
      <c r="B59" s="61" t="s">
        <v>830</v>
      </c>
      <c r="C59" s="50" t="s">
        <v>581</v>
      </c>
      <c r="D59" s="61"/>
      <c r="E59" s="61"/>
      <c r="F59" s="50"/>
      <c r="G59" s="50"/>
      <c r="H59" s="50"/>
      <c r="I59" s="52"/>
      <c r="J59" s="52"/>
      <c r="K59" s="54"/>
      <c r="L59" s="6"/>
      <c r="M59" s="6"/>
      <c r="N59" s="6"/>
      <c r="O59" s="6"/>
      <c r="P59" s="6"/>
      <c r="Q59" s="6"/>
      <c r="R59" s="6"/>
      <c r="S59" s="54"/>
      <c r="T59" s="54">
        <v>50</v>
      </c>
      <c r="U59" s="54"/>
      <c r="V59" s="54"/>
      <c r="W59" s="55">
        <f>SUM(D59:V59)</f>
        <v>50</v>
      </c>
      <c r="X59" s="45"/>
      <c r="Y59" s="45"/>
      <c r="Z59" s="28">
        <f>SUM(W59:Y59)</f>
        <v>50</v>
      </c>
      <c r="AA59" s="1"/>
      <c r="AC59"/>
      <c r="AD59"/>
      <c r="AE59"/>
      <c r="AF59"/>
    </row>
    <row r="60" spans="1:32" x14ac:dyDescent="0.2">
      <c r="A60" s="50">
        <v>50</v>
      </c>
      <c r="B60" s="61" t="s">
        <v>608</v>
      </c>
      <c r="C60" s="50" t="s">
        <v>602</v>
      </c>
      <c r="D60" s="61"/>
      <c r="E60" s="61"/>
      <c r="F60" s="50"/>
      <c r="G60" s="50"/>
      <c r="H60" s="50"/>
      <c r="I60" s="52"/>
      <c r="J60" s="52"/>
      <c r="K60" s="54"/>
      <c r="L60" s="6"/>
      <c r="M60" s="6"/>
      <c r="N60" s="6"/>
      <c r="O60" s="6"/>
      <c r="P60" s="8">
        <v>50</v>
      </c>
      <c r="Q60" s="54"/>
      <c r="R60" s="6"/>
      <c r="S60" s="54"/>
      <c r="T60" s="6"/>
      <c r="U60" s="6"/>
      <c r="V60" s="6"/>
      <c r="W60" s="55">
        <f>SUM(D60:V60)</f>
        <v>50</v>
      </c>
      <c r="X60" s="45"/>
      <c r="Y60" s="45"/>
      <c r="Z60" s="28">
        <f>SUM(W60:Y60)</f>
        <v>50</v>
      </c>
      <c r="AA60" s="1"/>
      <c r="AC60"/>
      <c r="AD60"/>
      <c r="AE60"/>
      <c r="AF60"/>
    </row>
    <row r="61" spans="1:32" x14ac:dyDescent="0.2">
      <c r="A61" s="50">
        <v>51</v>
      </c>
      <c r="B61" s="62" t="s">
        <v>385</v>
      </c>
      <c r="C61" s="51" t="s">
        <v>386</v>
      </c>
      <c r="D61" s="62"/>
      <c r="E61" s="62"/>
      <c r="F61" s="63"/>
      <c r="G61" s="51"/>
      <c r="H61" s="52"/>
      <c r="I61" s="52"/>
      <c r="J61" s="52">
        <v>50</v>
      </c>
      <c r="K61" s="54"/>
      <c r="L61" s="6"/>
      <c r="M61" s="54"/>
      <c r="N61" s="54"/>
      <c r="O61" s="54"/>
      <c r="P61" s="6"/>
      <c r="Q61" s="16"/>
      <c r="R61" s="6"/>
      <c r="S61" s="54"/>
      <c r="T61" s="6"/>
      <c r="U61" s="54"/>
      <c r="V61" s="54"/>
      <c r="W61" s="55">
        <f>SUM(D61:V61)</f>
        <v>50</v>
      </c>
      <c r="X61" s="45"/>
      <c r="Y61" s="45"/>
      <c r="Z61" s="28">
        <f>SUM(W61:Y61)</f>
        <v>50</v>
      </c>
      <c r="AA61" s="1"/>
      <c r="AC61"/>
      <c r="AD61"/>
      <c r="AE61"/>
      <c r="AF61"/>
    </row>
    <row r="62" spans="1:32" s="11" customFormat="1" x14ac:dyDescent="0.2">
      <c r="A62" s="50">
        <v>52</v>
      </c>
      <c r="B62" s="62" t="s">
        <v>508</v>
      </c>
      <c r="C62" s="51" t="s">
        <v>509</v>
      </c>
      <c r="D62" s="62"/>
      <c r="E62" s="62"/>
      <c r="F62" s="63"/>
      <c r="G62" s="51"/>
      <c r="H62" s="52"/>
      <c r="I62" s="52"/>
      <c r="J62" s="52"/>
      <c r="K62" s="54"/>
      <c r="L62" s="6"/>
      <c r="M62" s="16">
        <v>9</v>
      </c>
      <c r="N62" s="16">
        <v>13</v>
      </c>
      <c r="O62" s="16"/>
      <c r="P62" s="8">
        <v>26</v>
      </c>
      <c r="Q62" s="16"/>
      <c r="R62" s="6"/>
      <c r="S62" s="6"/>
      <c r="T62" s="54"/>
      <c r="U62" s="6"/>
      <c r="V62" s="53"/>
      <c r="W62" s="55">
        <f>SUM(D62:V62)</f>
        <v>48</v>
      </c>
      <c r="X62" s="45"/>
      <c r="Y62" s="45"/>
      <c r="Z62" s="28">
        <f>SUM(W62:Y62)</f>
        <v>48</v>
      </c>
      <c r="AB62"/>
      <c r="AC62"/>
      <c r="AD62"/>
      <c r="AE62"/>
      <c r="AF62"/>
    </row>
    <row r="63" spans="1:32" s="11" customFormat="1" x14ac:dyDescent="0.2">
      <c r="A63" s="50">
        <v>53</v>
      </c>
      <c r="B63" s="62" t="s">
        <v>504</v>
      </c>
      <c r="C63" s="51" t="s">
        <v>471</v>
      </c>
      <c r="D63" s="62"/>
      <c r="E63" s="62"/>
      <c r="F63" s="63"/>
      <c r="G63" s="51"/>
      <c r="H63" s="52"/>
      <c r="I63" s="52"/>
      <c r="J63" s="52"/>
      <c r="K63" s="54"/>
      <c r="L63" s="6"/>
      <c r="M63" s="16">
        <v>20</v>
      </c>
      <c r="N63" s="16">
        <v>26</v>
      </c>
      <c r="O63" s="16"/>
      <c r="P63" s="6"/>
      <c r="Q63" s="6"/>
      <c r="R63" s="16"/>
      <c r="S63" s="6"/>
      <c r="T63" s="6"/>
      <c r="U63" s="54"/>
      <c r="V63" s="54"/>
      <c r="W63" s="55">
        <f>SUM(D63:V63)</f>
        <v>46</v>
      </c>
      <c r="X63" s="45"/>
      <c r="Y63" s="45"/>
      <c r="Z63" s="28">
        <f>SUM(W63:Y63)</f>
        <v>46</v>
      </c>
      <c r="AB63"/>
      <c r="AC63"/>
      <c r="AD63"/>
      <c r="AE63"/>
      <c r="AF63"/>
    </row>
    <row r="64" spans="1:32" s="11" customFormat="1" x14ac:dyDescent="0.2">
      <c r="A64" s="50">
        <v>54</v>
      </c>
      <c r="B64" s="62" t="s">
        <v>79</v>
      </c>
      <c r="C64" s="51" t="s">
        <v>46</v>
      </c>
      <c r="D64" s="52">
        <v>24</v>
      </c>
      <c r="E64" s="52">
        <v>22</v>
      </c>
      <c r="F64" s="52"/>
      <c r="G64" s="54"/>
      <c r="H64" s="51"/>
      <c r="I64" s="53"/>
      <c r="J64" s="52"/>
      <c r="K64" s="54"/>
      <c r="L64" s="54"/>
      <c r="M64" s="6"/>
      <c r="N64" s="6"/>
      <c r="O64" s="6"/>
      <c r="P64" s="53"/>
      <c r="Q64" s="16"/>
      <c r="R64" s="16"/>
      <c r="S64" s="54"/>
      <c r="T64" s="6"/>
      <c r="U64" s="54"/>
      <c r="V64" s="6"/>
      <c r="W64" s="55">
        <f>SUM(D64:V64)</f>
        <v>46</v>
      </c>
      <c r="X64" s="45"/>
      <c r="Y64" s="45"/>
      <c r="Z64" s="28">
        <f>SUM(W64:Y64)</f>
        <v>46</v>
      </c>
      <c r="AB64"/>
      <c r="AC64"/>
      <c r="AD64"/>
      <c r="AE64"/>
      <c r="AF64"/>
    </row>
    <row r="65" spans="1:32" s="11" customFormat="1" x14ac:dyDescent="0.2">
      <c r="A65" s="50">
        <v>55</v>
      </c>
      <c r="B65" s="61" t="s">
        <v>240</v>
      </c>
      <c r="C65" s="50" t="s">
        <v>144</v>
      </c>
      <c r="D65" s="61"/>
      <c r="E65" s="61"/>
      <c r="F65" s="50"/>
      <c r="G65" s="50"/>
      <c r="H65" s="50"/>
      <c r="I65" s="52">
        <v>32</v>
      </c>
      <c r="J65" s="62"/>
      <c r="K65" s="54"/>
      <c r="L65" s="6"/>
      <c r="M65" s="6"/>
      <c r="N65" s="53"/>
      <c r="O65" s="53"/>
      <c r="P65" s="16"/>
      <c r="Q65" s="6">
        <v>12</v>
      </c>
      <c r="R65" s="6"/>
      <c r="S65" s="6"/>
      <c r="T65" s="54"/>
      <c r="U65" s="6"/>
      <c r="V65" s="6"/>
      <c r="W65" s="55">
        <f>SUM(D65:V65)</f>
        <v>44</v>
      </c>
      <c r="X65" s="45"/>
      <c r="Y65" s="45"/>
      <c r="Z65" s="28">
        <f>SUM(W65:Y65)</f>
        <v>44</v>
      </c>
      <c r="AB65"/>
      <c r="AC65"/>
      <c r="AD65"/>
      <c r="AE65"/>
      <c r="AF65"/>
    </row>
    <row r="66" spans="1:32" s="11" customFormat="1" x14ac:dyDescent="0.2">
      <c r="A66" s="50">
        <v>56</v>
      </c>
      <c r="B66" s="61" t="s">
        <v>831</v>
      </c>
      <c r="C66" s="50" t="s">
        <v>26</v>
      </c>
      <c r="D66" s="61"/>
      <c r="E66" s="61"/>
      <c r="F66" s="50"/>
      <c r="G66" s="50"/>
      <c r="H66" s="50"/>
      <c r="I66" s="52"/>
      <c r="J66" s="52"/>
      <c r="K66" s="54"/>
      <c r="L66" s="6"/>
      <c r="M66" s="6"/>
      <c r="N66" s="6"/>
      <c r="O66" s="6"/>
      <c r="P66" s="6"/>
      <c r="Q66" s="6"/>
      <c r="R66" s="6"/>
      <c r="S66" s="54"/>
      <c r="T66" s="54">
        <v>40</v>
      </c>
      <c r="U66" s="6"/>
      <c r="V66" s="54"/>
      <c r="W66" s="55">
        <f>SUM(D66:V66)</f>
        <v>40</v>
      </c>
      <c r="X66" s="45"/>
      <c r="Y66" s="45"/>
      <c r="Z66" s="28">
        <f>SUM(W66:Y66)</f>
        <v>40</v>
      </c>
      <c r="AB66"/>
      <c r="AC66"/>
      <c r="AD66"/>
      <c r="AE66"/>
      <c r="AF66"/>
    </row>
    <row r="67" spans="1:32" s="11" customFormat="1" x14ac:dyDescent="0.2">
      <c r="A67" s="50">
        <v>57</v>
      </c>
      <c r="B67" s="61" t="s">
        <v>609</v>
      </c>
      <c r="C67" s="50" t="s">
        <v>602</v>
      </c>
      <c r="D67" s="61"/>
      <c r="E67" s="61"/>
      <c r="F67" s="50"/>
      <c r="G67" s="50"/>
      <c r="H67" s="50"/>
      <c r="I67" s="52"/>
      <c r="J67" s="52"/>
      <c r="K67" s="54"/>
      <c r="L67" s="6"/>
      <c r="M67" s="6"/>
      <c r="N67" s="6"/>
      <c r="O67" s="6"/>
      <c r="P67" s="8">
        <v>40</v>
      </c>
      <c r="Q67" s="6"/>
      <c r="R67" s="6"/>
      <c r="S67" s="6"/>
      <c r="T67" s="6"/>
      <c r="U67" s="6"/>
      <c r="V67" s="54"/>
      <c r="W67" s="55">
        <f>SUM(D67:V67)</f>
        <v>40</v>
      </c>
      <c r="X67" s="45"/>
      <c r="Y67" s="45"/>
      <c r="Z67" s="28">
        <f>SUM(W67:Y67)</f>
        <v>40</v>
      </c>
      <c r="AB67"/>
      <c r="AC67"/>
      <c r="AD67"/>
      <c r="AE67"/>
      <c r="AF67"/>
    </row>
    <row r="68" spans="1:32" s="11" customFormat="1" x14ac:dyDescent="0.2">
      <c r="A68" s="50">
        <v>58</v>
      </c>
      <c r="B68" s="62" t="s">
        <v>503</v>
      </c>
      <c r="C68" s="51" t="s">
        <v>471</v>
      </c>
      <c r="D68" s="62"/>
      <c r="E68" s="62"/>
      <c r="F68" s="63"/>
      <c r="G68" s="51"/>
      <c r="H68" s="52"/>
      <c r="I68" s="52"/>
      <c r="J68" s="52"/>
      <c r="K68" s="54"/>
      <c r="L68" s="6"/>
      <c r="M68" s="16">
        <v>22</v>
      </c>
      <c r="N68" s="16">
        <v>18</v>
      </c>
      <c r="O68" s="16"/>
      <c r="P68" s="6"/>
      <c r="Q68" s="6"/>
      <c r="R68" s="6"/>
      <c r="S68" s="6"/>
      <c r="T68" s="54"/>
      <c r="U68" s="54"/>
      <c r="V68" s="6"/>
      <c r="W68" s="55">
        <f>SUM(D68:V68)</f>
        <v>40</v>
      </c>
      <c r="X68" s="45"/>
      <c r="Y68" s="45"/>
      <c r="Z68" s="28">
        <f>SUM(W68:Y68)</f>
        <v>40</v>
      </c>
      <c r="AB68"/>
      <c r="AC68"/>
      <c r="AD68"/>
      <c r="AE68"/>
      <c r="AF68"/>
    </row>
    <row r="69" spans="1:32" s="11" customFormat="1" x14ac:dyDescent="0.2">
      <c r="A69" s="50">
        <v>59</v>
      </c>
      <c r="B69" s="61" t="s">
        <v>832</v>
      </c>
      <c r="C69" s="50" t="s">
        <v>819</v>
      </c>
      <c r="D69" s="61"/>
      <c r="E69" s="61"/>
      <c r="F69" s="50"/>
      <c r="G69" s="50"/>
      <c r="H69" s="50"/>
      <c r="I69" s="52"/>
      <c r="J69" s="52"/>
      <c r="K69" s="54"/>
      <c r="L69" s="6"/>
      <c r="M69" s="6"/>
      <c r="N69" s="6"/>
      <c r="O69" s="6"/>
      <c r="P69" s="6"/>
      <c r="Q69" s="6"/>
      <c r="R69" s="6"/>
      <c r="S69" s="54"/>
      <c r="T69" s="54">
        <v>36</v>
      </c>
      <c r="U69" s="6"/>
      <c r="V69" s="6"/>
      <c r="W69" s="55">
        <f>SUM(D69:V69)</f>
        <v>36</v>
      </c>
      <c r="X69" s="45"/>
      <c r="Y69" s="45"/>
      <c r="Z69" s="28">
        <f>SUM(W69:Y69)</f>
        <v>36</v>
      </c>
      <c r="AB69"/>
      <c r="AC69"/>
      <c r="AD69"/>
      <c r="AE69"/>
      <c r="AF69"/>
    </row>
    <row r="70" spans="1:32" s="11" customFormat="1" x14ac:dyDescent="0.2">
      <c r="A70" s="50">
        <v>60</v>
      </c>
      <c r="B70" s="61" t="s">
        <v>643</v>
      </c>
      <c r="C70" s="50" t="s">
        <v>233</v>
      </c>
      <c r="D70" s="61"/>
      <c r="E70" s="61"/>
      <c r="F70" s="50"/>
      <c r="G70" s="50"/>
      <c r="H70" s="50"/>
      <c r="I70" s="52"/>
      <c r="J70" s="52"/>
      <c r="K70" s="54"/>
      <c r="L70" s="6"/>
      <c r="M70" s="6"/>
      <c r="N70" s="6"/>
      <c r="O70" s="6"/>
      <c r="P70" s="6"/>
      <c r="Q70" s="6">
        <v>36</v>
      </c>
      <c r="R70" s="16"/>
      <c r="S70" s="6"/>
      <c r="T70" s="54"/>
      <c r="U70" s="54"/>
      <c r="V70" s="6"/>
      <c r="W70" s="55">
        <f>SUM(D70:V70)</f>
        <v>36</v>
      </c>
      <c r="X70" s="45"/>
      <c r="Y70" s="45"/>
      <c r="Z70" s="28">
        <f>SUM(W70:Y70)</f>
        <v>36</v>
      </c>
      <c r="AB70"/>
      <c r="AC70"/>
      <c r="AD70"/>
      <c r="AE70"/>
      <c r="AF70"/>
    </row>
    <row r="71" spans="1:32" s="11" customFormat="1" x14ac:dyDescent="0.2">
      <c r="A71" s="50">
        <v>61</v>
      </c>
      <c r="B71" s="62" t="s">
        <v>505</v>
      </c>
      <c r="C71" s="51" t="s">
        <v>234</v>
      </c>
      <c r="D71" s="62"/>
      <c r="E71" s="62"/>
      <c r="F71" s="63"/>
      <c r="G71" s="51"/>
      <c r="H71" s="52"/>
      <c r="I71" s="52"/>
      <c r="J71" s="52"/>
      <c r="K71" s="54"/>
      <c r="L71" s="6"/>
      <c r="M71" s="16">
        <v>18</v>
      </c>
      <c r="N71" s="6"/>
      <c r="O71" s="6"/>
      <c r="P71" s="6"/>
      <c r="Q71" s="6">
        <v>18</v>
      </c>
      <c r="R71" s="6"/>
      <c r="S71" s="54"/>
      <c r="T71" s="54"/>
      <c r="U71" s="6"/>
      <c r="V71" s="53"/>
      <c r="W71" s="55">
        <f>SUM(D71:V71)</f>
        <v>36</v>
      </c>
      <c r="X71" s="45"/>
      <c r="Y71" s="45"/>
      <c r="Z71" s="28">
        <f>SUM(W71:Y71)</f>
        <v>36</v>
      </c>
      <c r="AB71"/>
      <c r="AC71"/>
      <c r="AD71"/>
      <c r="AE71"/>
      <c r="AF71"/>
    </row>
    <row r="72" spans="1:32" s="11" customFormat="1" x14ac:dyDescent="0.2">
      <c r="A72" s="50">
        <v>62</v>
      </c>
      <c r="B72" s="62" t="s">
        <v>166</v>
      </c>
      <c r="C72" s="51" t="s">
        <v>43</v>
      </c>
      <c r="D72" s="62"/>
      <c r="E72" s="62"/>
      <c r="F72" s="63">
        <v>36</v>
      </c>
      <c r="G72" s="51"/>
      <c r="H72" s="50"/>
      <c r="I72" s="64"/>
      <c r="J72" s="52"/>
      <c r="K72" s="54"/>
      <c r="L72" s="6"/>
      <c r="M72" s="6"/>
      <c r="N72" s="6"/>
      <c r="O72" s="6"/>
      <c r="P72" s="6"/>
      <c r="Q72" s="6"/>
      <c r="R72" s="6"/>
      <c r="S72" s="6"/>
      <c r="T72" s="54"/>
      <c r="U72" s="6"/>
      <c r="V72" s="6"/>
      <c r="W72" s="55">
        <f>SUM(D72:V72)</f>
        <v>36</v>
      </c>
      <c r="X72" s="45"/>
      <c r="Y72" s="45"/>
      <c r="Z72" s="28">
        <f>SUM(W72:Y72)</f>
        <v>36</v>
      </c>
      <c r="AB72"/>
      <c r="AC72"/>
      <c r="AD72"/>
      <c r="AE72"/>
      <c r="AF72"/>
    </row>
    <row r="73" spans="1:32" s="11" customFormat="1" x14ac:dyDescent="0.2">
      <c r="A73" s="50">
        <v>63</v>
      </c>
      <c r="B73" s="61" t="s">
        <v>833</v>
      </c>
      <c r="C73" s="50" t="s">
        <v>834</v>
      </c>
      <c r="D73" s="61"/>
      <c r="E73" s="61"/>
      <c r="F73" s="50"/>
      <c r="G73" s="50"/>
      <c r="H73" s="50"/>
      <c r="I73" s="52"/>
      <c r="J73" s="52"/>
      <c r="K73" s="54"/>
      <c r="L73" s="6"/>
      <c r="M73" s="6"/>
      <c r="N73" s="6"/>
      <c r="O73" s="6"/>
      <c r="P73" s="6"/>
      <c r="Q73" s="6"/>
      <c r="R73" s="6"/>
      <c r="S73" s="54"/>
      <c r="T73" s="54">
        <v>32</v>
      </c>
      <c r="U73" s="54"/>
      <c r="V73" s="54"/>
      <c r="W73" s="55">
        <f>SUM(D73:V73)</f>
        <v>32</v>
      </c>
      <c r="X73" s="45"/>
      <c r="Y73" s="45"/>
      <c r="Z73" s="28">
        <f>SUM(W73:Y73)</f>
        <v>32</v>
      </c>
      <c r="AB73"/>
      <c r="AC73"/>
      <c r="AD73"/>
      <c r="AE73"/>
      <c r="AF73"/>
    </row>
    <row r="74" spans="1:32" s="11" customFormat="1" x14ac:dyDescent="0.2">
      <c r="A74" s="50">
        <v>64</v>
      </c>
      <c r="B74" s="61" t="s">
        <v>210</v>
      </c>
      <c r="C74" s="50" t="s">
        <v>202</v>
      </c>
      <c r="D74" s="61"/>
      <c r="E74" s="61"/>
      <c r="F74" s="50"/>
      <c r="G74" s="50"/>
      <c r="H74" s="50"/>
      <c r="I74" s="52"/>
      <c r="J74" s="52"/>
      <c r="K74" s="54"/>
      <c r="L74" s="6"/>
      <c r="M74" s="6"/>
      <c r="N74" s="6"/>
      <c r="O74" s="6"/>
      <c r="P74" s="6"/>
      <c r="Q74" s="6"/>
      <c r="R74" s="6"/>
      <c r="S74" s="54"/>
      <c r="T74" s="54">
        <v>29</v>
      </c>
      <c r="U74" s="6"/>
      <c r="V74" s="54"/>
      <c r="W74" s="55">
        <f>SUM(D74:V74)</f>
        <v>29</v>
      </c>
      <c r="X74" s="45"/>
      <c r="Y74" s="45"/>
      <c r="Z74" s="28">
        <f>SUM(W74:Y74)</f>
        <v>29</v>
      </c>
      <c r="AB74"/>
      <c r="AC74"/>
      <c r="AD74"/>
      <c r="AE74"/>
      <c r="AF74"/>
    </row>
    <row r="75" spans="1:32" s="11" customFormat="1" x14ac:dyDescent="0.2">
      <c r="A75" s="50">
        <v>65</v>
      </c>
      <c r="B75" s="61" t="s">
        <v>835</v>
      </c>
      <c r="C75" s="50" t="s">
        <v>836</v>
      </c>
      <c r="D75" s="61"/>
      <c r="E75" s="61"/>
      <c r="F75" s="50"/>
      <c r="G75" s="50"/>
      <c r="H75" s="50"/>
      <c r="I75" s="52"/>
      <c r="J75" s="52"/>
      <c r="K75" s="54"/>
      <c r="L75" s="6"/>
      <c r="M75" s="6"/>
      <c r="N75" s="6"/>
      <c r="O75" s="6"/>
      <c r="P75" s="6"/>
      <c r="Q75" s="6"/>
      <c r="R75" s="6"/>
      <c r="S75" s="54"/>
      <c r="T75" s="54">
        <v>26</v>
      </c>
      <c r="U75" s="54"/>
      <c r="V75" s="53"/>
      <c r="W75" s="55">
        <f>SUM(D75:V75)</f>
        <v>26</v>
      </c>
      <c r="X75" s="45"/>
      <c r="Y75" s="45"/>
      <c r="Z75" s="28">
        <f>SUM(W75:Y75)</f>
        <v>26</v>
      </c>
      <c r="AB75"/>
      <c r="AC75"/>
      <c r="AD75"/>
      <c r="AE75"/>
      <c r="AF75"/>
    </row>
    <row r="76" spans="1:32" s="11" customFormat="1" x14ac:dyDescent="0.2">
      <c r="A76" s="50">
        <v>66</v>
      </c>
      <c r="B76" s="61" t="s">
        <v>644</v>
      </c>
      <c r="C76" s="50" t="s">
        <v>234</v>
      </c>
      <c r="D76" s="61"/>
      <c r="E76" s="61"/>
      <c r="F76" s="50"/>
      <c r="G76" s="50"/>
      <c r="H76" s="50"/>
      <c r="I76" s="52"/>
      <c r="J76" s="52"/>
      <c r="K76" s="54"/>
      <c r="L76" s="6"/>
      <c r="M76" s="6"/>
      <c r="N76" s="6"/>
      <c r="O76" s="6"/>
      <c r="P76" s="6"/>
      <c r="Q76" s="6">
        <v>26</v>
      </c>
      <c r="R76" s="6"/>
      <c r="S76" s="54"/>
      <c r="T76" s="54"/>
      <c r="U76" s="54"/>
      <c r="V76" s="54"/>
      <c r="W76" s="55">
        <f>SUM(D76:V76)</f>
        <v>26</v>
      </c>
      <c r="X76" s="45"/>
      <c r="Y76" s="45"/>
      <c r="Z76" s="28">
        <f>SUM(W76:Y76)</f>
        <v>26</v>
      </c>
      <c r="AB76"/>
      <c r="AC76"/>
      <c r="AD76"/>
      <c r="AE76"/>
      <c r="AF76"/>
    </row>
    <row r="77" spans="1:32" s="11" customFormat="1" x14ac:dyDescent="0.2">
      <c r="A77" s="50">
        <v>67</v>
      </c>
      <c r="B77" s="61" t="s">
        <v>124</v>
      </c>
      <c r="C77" s="50" t="s">
        <v>123</v>
      </c>
      <c r="D77" s="53"/>
      <c r="E77" s="52">
        <v>26</v>
      </c>
      <c r="F77" s="52"/>
      <c r="G77" s="54"/>
      <c r="H77" s="52"/>
      <c r="I77" s="53"/>
      <c r="J77" s="62"/>
      <c r="K77" s="54"/>
      <c r="L77" s="54"/>
      <c r="M77" s="16"/>
      <c r="N77" s="6"/>
      <c r="O77" s="6"/>
      <c r="P77" s="16"/>
      <c r="Q77" s="54"/>
      <c r="R77" s="54"/>
      <c r="S77" s="53"/>
      <c r="T77" s="54"/>
      <c r="U77" s="54"/>
      <c r="V77" s="54"/>
      <c r="W77" s="55">
        <f>SUM(D77:V77)</f>
        <v>26</v>
      </c>
      <c r="X77" s="45"/>
      <c r="Y77" s="45"/>
      <c r="Z77" s="28">
        <f>SUM(W77:Y77)</f>
        <v>26</v>
      </c>
      <c r="AB77"/>
      <c r="AC77"/>
      <c r="AD77"/>
      <c r="AE77"/>
      <c r="AF77"/>
    </row>
    <row r="78" spans="1:32" s="11" customFormat="1" x14ac:dyDescent="0.2">
      <c r="A78" s="50">
        <v>68</v>
      </c>
      <c r="B78" s="62" t="s">
        <v>390</v>
      </c>
      <c r="C78" s="51" t="s">
        <v>386</v>
      </c>
      <c r="D78" s="62"/>
      <c r="E78" s="62"/>
      <c r="F78" s="63"/>
      <c r="G78" s="51"/>
      <c r="H78" s="52"/>
      <c r="I78" s="52"/>
      <c r="J78" s="52">
        <v>26</v>
      </c>
      <c r="K78" s="54"/>
      <c r="L78" s="6"/>
      <c r="M78" s="6"/>
      <c r="N78" s="6"/>
      <c r="O78" s="6"/>
      <c r="P78" s="53"/>
      <c r="Q78" s="6"/>
      <c r="R78" s="6"/>
      <c r="S78" s="54"/>
      <c r="T78" s="6"/>
      <c r="U78" s="54"/>
      <c r="V78" s="6"/>
      <c r="W78" s="55">
        <f>SUM(D78:V78)</f>
        <v>26</v>
      </c>
      <c r="X78" s="45"/>
      <c r="Y78" s="45"/>
      <c r="Z78" s="28">
        <f>SUM(W78:Y78)</f>
        <v>26</v>
      </c>
      <c r="AB78"/>
      <c r="AC78"/>
      <c r="AD78"/>
      <c r="AE78"/>
      <c r="AF78"/>
    </row>
    <row r="79" spans="1:32" s="11" customFormat="1" x14ac:dyDescent="0.2">
      <c r="A79" s="50">
        <v>69</v>
      </c>
      <c r="B79" s="61" t="s">
        <v>170</v>
      </c>
      <c r="C79" s="50" t="s">
        <v>2</v>
      </c>
      <c r="D79" s="61"/>
      <c r="E79" s="61"/>
      <c r="F79" s="54">
        <v>26</v>
      </c>
      <c r="G79" s="50"/>
      <c r="H79" s="52"/>
      <c r="I79" s="53"/>
      <c r="J79" s="52"/>
      <c r="K79" s="54"/>
      <c r="L79" s="6"/>
      <c r="M79" s="6"/>
      <c r="N79" s="6"/>
      <c r="O79" s="6"/>
      <c r="P79" s="54"/>
      <c r="Q79" s="16"/>
      <c r="R79" s="53"/>
      <c r="S79" s="54"/>
      <c r="T79" s="54"/>
      <c r="U79" s="54"/>
      <c r="V79" s="54"/>
      <c r="W79" s="55">
        <f>SUM(D79:V79)</f>
        <v>26</v>
      </c>
      <c r="X79" s="45"/>
      <c r="Y79" s="45"/>
      <c r="Z79" s="28">
        <f>SUM(W79:Y79)</f>
        <v>26</v>
      </c>
      <c r="AB79"/>
      <c r="AC79"/>
      <c r="AD79"/>
      <c r="AE79"/>
      <c r="AF79"/>
    </row>
    <row r="80" spans="1:32" s="11" customFormat="1" x14ac:dyDescent="0.2">
      <c r="A80" s="50">
        <v>70</v>
      </c>
      <c r="B80" s="61" t="s">
        <v>645</v>
      </c>
      <c r="C80" s="50" t="s">
        <v>233</v>
      </c>
      <c r="D80" s="61"/>
      <c r="E80" s="61"/>
      <c r="F80" s="50"/>
      <c r="G80" s="50"/>
      <c r="H80" s="50"/>
      <c r="I80" s="52"/>
      <c r="J80" s="52"/>
      <c r="K80" s="54"/>
      <c r="L80" s="6"/>
      <c r="M80" s="6"/>
      <c r="N80" s="6"/>
      <c r="O80" s="6"/>
      <c r="P80" s="6"/>
      <c r="Q80" s="6">
        <v>24</v>
      </c>
      <c r="R80" s="16"/>
      <c r="S80" s="6"/>
      <c r="T80" s="6"/>
      <c r="U80" s="6"/>
      <c r="V80" s="53"/>
      <c r="W80" s="55">
        <f>SUM(D80:V80)</f>
        <v>24</v>
      </c>
      <c r="X80" s="45"/>
      <c r="Y80" s="45"/>
      <c r="Z80" s="28">
        <f>SUM(W80:Y80)</f>
        <v>24</v>
      </c>
      <c r="AB80"/>
      <c r="AC80"/>
      <c r="AD80"/>
      <c r="AE80"/>
      <c r="AF80"/>
    </row>
    <row r="81" spans="1:32" s="11" customFormat="1" x14ac:dyDescent="0.2">
      <c r="A81" s="50">
        <v>71</v>
      </c>
      <c r="B81" s="61" t="s">
        <v>614</v>
      </c>
      <c r="C81" s="50" t="s">
        <v>396</v>
      </c>
      <c r="D81" s="61"/>
      <c r="E81" s="61"/>
      <c r="F81" s="50"/>
      <c r="G81" s="50"/>
      <c r="H81" s="50"/>
      <c r="I81" s="52"/>
      <c r="J81" s="52"/>
      <c r="K81" s="54"/>
      <c r="L81" s="6"/>
      <c r="M81" s="6"/>
      <c r="N81" s="6"/>
      <c r="O81" s="6"/>
      <c r="P81" s="8">
        <v>7</v>
      </c>
      <c r="Q81" s="54"/>
      <c r="R81" s="6"/>
      <c r="S81" s="6"/>
      <c r="T81" s="54"/>
      <c r="U81" s="54"/>
      <c r="V81" s="54">
        <v>16</v>
      </c>
      <c r="W81" s="55">
        <f>SUM(D81:V81)</f>
        <v>23</v>
      </c>
      <c r="X81" s="6"/>
      <c r="Y81" s="6"/>
      <c r="Z81" s="28">
        <f>SUM(W81:Y81)</f>
        <v>23</v>
      </c>
      <c r="AB81"/>
      <c r="AC81"/>
      <c r="AD81"/>
      <c r="AE81"/>
      <c r="AF81"/>
    </row>
    <row r="82" spans="1:32" s="11" customFormat="1" x14ac:dyDescent="0.2">
      <c r="A82" s="50">
        <v>72</v>
      </c>
      <c r="B82" s="62" t="s">
        <v>510</v>
      </c>
      <c r="C82" s="51" t="s">
        <v>71</v>
      </c>
      <c r="D82" s="62"/>
      <c r="E82" s="62"/>
      <c r="F82" s="63"/>
      <c r="G82" s="51"/>
      <c r="H82" s="52"/>
      <c r="I82" s="52"/>
      <c r="J82" s="52"/>
      <c r="K82" s="54"/>
      <c r="L82" s="6"/>
      <c r="M82" s="16">
        <v>8</v>
      </c>
      <c r="N82" s="16">
        <v>15</v>
      </c>
      <c r="O82" s="16"/>
      <c r="P82" s="16"/>
      <c r="Q82" s="6"/>
      <c r="R82" s="6"/>
      <c r="S82" s="54"/>
      <c r="T82" s="54"/>
      <c r="U82" s="54"/>
      <c r="V82" s="6"/>
      <c r="W82" s="55">
        <f>SUM(D82:V82)</f>
        <v>23</v>
      </c>
      <c r="X82" s="45"/>
      <c r="Y82" s="45"/>
      <c r="Z82" s="28">
        <f>SUM(W82:Y82)</f>
        <v>23</v>
      </c>
      <c r="AB82"/>
      <c r="AC82"/>
      <c r="AD82"/>
      <c r="AE82"/>
      <c r="AF82"/>
    </row>
    <row r="83" spans="1:32" s="11" customFormat="1" x14ac:dyDescent="0.2">
      <c r="A83" s="50">
        <v>73</v>
      </c>
      <c r="B83" s="61" t="s">
        <v>837</v>
      </c>
      <c r="C83" s="50" t="s">
        <v>26</v>
      </c>
      <c r="D83" s="61"/>
      <c r="E83" s="61"/>
      <c r="F83" s="50"/>
      <c r="G83" s="50"/>
      <c r="H83" s="50"/>
      <c r="I83" s="52"/>
      <c r="J83" s="52"/>
      <c r="K83" s="54"/>
      <c r="L83" s="6"/>
      <c r="M83" s="6"/>
      <c r="N83" s="6"/>
      <c r="O83" s="6"/>
      <c r="P83" s="6"/>
      <c r="Q83" s="6"/>
      <c r="R83" s="6"/>
      <c r="S83" s="54"/>
      <c r="T83" s="54">
        <v>22</v>
      </c>
      <c r="U83" s="54"/>
      <c r="V83" s="54"/>
      <c r="W83" s="55">
        <f>SUM(D83:V83)</f>
        <v>22</v>
      </c>
      <c r="X83" s="45"/>
      <c r="Y83" s="45"/>
      <c r="Z83" s="28">
        <f>SUM(W83:Y83)</f>
        <v>22</v>
      </c>
      <c r="AB83"/>
      <c r="AC83"/>
      <c r="AD83"/>
      <c r="AE83"/>
      <c r="AF83"/>
    </row>
    <row r="84" spans="1:32" s="11" customFormat="1" x14ac:dyDescent="0.2">
      <c r="A84" s="50">
        <v>74</v>
      </c>
      <c r="B84" s="61" t="s">
        <v>646</v>
      </c>
      <c r="C84" s="50" t="s">
        <v>602</v>
      </c>
      <c r="D84" s="61"/>
      <c r="E84" s="61"/>
      <c r="F84" s="50"/>
      <c r="G84" s="50"/>
      <c r="H84" s="50"/>
      <c r="I84" s="52"/>
      <c r="J84" s="52"/>
      <c r="K84" s="54"/>
      <c r="L84" s="6"/>
      <c r="M84" s="6"/>
      <c r="N84" s="6"/>
      <c r="O84" s="6"/>
      <c r="P84" s="6"/>
      <c r="Q84" s="6">
        <v>22</v>
      </c>
      <c r="R84" s="16"/>
      <c r="S84" s="6"/>
      <c r="T84" s="6"/>
      <c r="U84" s="6"/>
      <c r="V84" s="54"/>
      <c r="W84" s="55">
        <f>SUM(D84:V84)</f>
        <v>22</v>
      </c>
      <c r="X84" s="45"/>
      <c r="Y84" s="45"/>
      <c r="Z84" s="28">
        <f>SUM(W84:Y84)</f>
        <v>22</v>
      </c>
      <c r="AB84"/>
      <c r="AC84"/>
      <c r="AD84"/>
      <c r="AE84"/>
      <c r="AF84"/>
    </row>
    <row r="85" spans="1:32" s="11" customFormat="1" x14ac:dyDescent="0.2">
      <c r="A85" s="50">
        <v>75</v>
      </c>
      <c r="B85" s="61" t="s">
        <v>615</v>
      </c>
      <c r="C85" s="50" t="s">
        <v>396</v>
      </c>
      <c r="D85" s="61"/>
      <c r="E85" s="61"/>
      <c r="F85" s="50"/>
      <c r="G85" s="50"/>
      <c r="H85" s="50"/>
      <c r="I85" s="52"/>
      <c r="J85" s="52"/>
      <c r="K85" s="54"/>
      <c r="L85" s="6"/>
      <c r="M85" s="6"/>
      <c r="N85" s="6"/>
      <c r="O85" s="6"/>
      <c r="P85" s="8">
        <v>5</v>
      </c>
      <c r="Q85" s="53"/>
      <c r="R85" s="6"/>
      <c r="S85" s="54"/>
      <c r="T85" s="54"/>
      <c r="U85" s="54"/>
      <c r="V85" s="54">
        <v>15</v>
      </c>
      <c r="W85" s="55">
        <f>SUM(D85:V85)</f>
        <v>20</v>
      </c>
      <c r="X85" s="6"/>
      <c r="Y85" s="6"/>
      <c r="Z85" s="28">
        <f>SUM(W85:Y85)</f>
        <v>20</v>
      </c>
      <c r="AB85"/>
      <c r="AC85"/>
      <c r="AD85"/>
      <c r="AE85"/>
      <c r="AF85"/>
    </row>
    <row r="86" spans="1:32" s="11" customFormat="1" x14ac:dyDescent="0.2">
      <c r="A86" s="50">
        <v>76</v>
      </c>
      <c r="B86" s="61" t="s">
        <v>805</v>
      </c>
      <c r="C86" s="50" t="s">
        <v>341</v>
      </c>
      <c r="D86" s="61"/>
      <c r="E86" s="61"/>
      <c r="F86" s="50"/>
      <c r="G86" s="50"/>
      <c r="H86" s="50"/>
      <c r="I86" s="52"/>
      <c r="J86" s="52"/>
      <c r="K86" s="54"/>
      <c r="L86" s="6"/>
      <c r="M86" s="6"/>
      <c r="N86" s="6"/>
      <c r="O86" s="6"/>
      <c r="P86" s="6"/>
      <c r="Q86" s="6"/>
      <c r="R86" s="6"/>
      <c r="S86" s="54">
        <v>20</v>
      </c>
      <c r="T86" s="54"/>
      <c r="U86" s="54"/>
      <c r="V86" s="54"/>
      <c r="W86" s="55">
        <f>SUM(D86:V86)</f>
        <v>20</v>
      </c>
      <c r="X86" s="45"/>
      <c r="Y86" s="45"/>
      <c r="Z86" s="28">
        <f>SUM(W86:Y86)</f>
        <v>20</v>
      </c>
      <c r="AB86"/>
      <c r="AC86"/>
      <c r="AD86"/>
      <c r="AE86"/>
      <c r="AF86"/>
    </row>
    <row r="87" spans="1:32" s="11" customFormat="1" x14ac:dyDescent="0.2">
      <c r="A87" s="50">
        <v>77</v>
      </c>
      <c r="B87" s="61" t="s">
        <v>647</v>
      </c>
      <c r="C87" s="50" t="s">
        <v>648</v>
      </c>
      <c r="D87" s="61"/>
      <c r="E87" s="61"/>
      <c r="F87" s="50"/>
      <c r="G87" s="50"/>
      <c r="H87" s="50"/>
      <c r="I87" s="52"/>
      <c r="J87" s="52"/>
      <c r="K87" s="54"/>
      <c r="L87" s="6"/>
      <c r="M87" s="6"/>
      <c r="N87" s="6"/>
      <c r="O87" s="6"/>
      <c r="P87" s="6"/>
      <c r="Q87" s="6">
        <v>20</v>
      </c>
      <c r="R87" s="54"/>
      <c r="S87" s="54"/>
      <c r="T87" s="54"/>
      <c r="U87" s="54"/>
      <c r="V87" s="54"/>
      <c r="W87" s="55">
        <f>SUM(D87:V87)</f>
        <v>20</v>
      </c>
      <c r="X87" s="45"/>
      <c r="Y87" s="45"/>
      <c r="Z87" s="28">
        <f>SUM(W87:Y87)</f>
        <v>20</v>
      </c>
      <c r="AB87"/>
      <c r="AC87"/>
      <c r="AD87"/>
      <c r="AE87"/>
      <c r="AF87"/>
    </row>
    <row r="88" spans="1:32" s="11" customFormat="1" x14ac:dyDescent="0.2">
      <c r="A88" s="50">
        <v>78</v>
      </c>
      <c r="B88" s="61" t="s">
        <v>125</v>
      </c>
      <c r="C88" s="50" t="s">
        <v>126</v>
      </c>
      <c r="D88" s="53"/>
      <c r="E88" s="52">
        <v>20</v>
      </c>
      <c r="F88" s="63"/>
      <c r="G88" s="51"/>
      <c r="H88" s="51"/>
      <c r="I88" s="52"/>
      <c r="J88" s="61"/>
      <c r="K88" s="54"/>
      <c r="L88" s="53"/>
      <c r="M88" s="6"/>
      <c r="N88" s="53"/>
      <c r="O88" s="53"/>
      <c r="P88" s="16"/>
      <c r="Q88" s="6"/>
      <c r="R88" s="6"/>
      <c r="S88" s="6"/>
      <c r="T88" s="54"/>
      <c r="U88" s="54"/>
      <c r="V88" s="6"/>
      <c r="W88" s="55">
        <f>SUM(D88:V88)</f>
        <v>20</v>
      </c>
      <c r="X88" s="45"/>
      <c r="Y88" s="45"/>
      <c r="Z88" s="28">
        <f>SUM(W88:Y88)</f>
        <v>20</v>
      </c>
      <c r="AB88"/>
      <c r="AC88"/>
      <c r="AD88"/>
      <c r="AE88"/>
      <c r="AF88"/>
    </row>
    <row r="89" spans="1:32" s="11" customFormat="1" x14ac:dyDescent="0.2">
      <c r="A89" s="50">
        <v>79</v>
      </c>
      <c r="B89" s="62" t="s">
        <v>392</v>
      </c>
      <c r="C89" s="51" t="s">
        <v>226</v>
      </c>
      <c r="D89" s="62"/>
      <c r="E89" s="62"/>
      <c r="F89" s="63"/>
      <c r="G89" s="51"/>
      <c r="H89" s="52"/>
      <c r="I89" s="52"/>
      <c r="J89" s="52">
        <v>20</v>
      </c>
      <c r="K89" s="54"/>
      <c r="L89" s="53"/>
      <c r="M89" s="53"/>
      <c r="N89" s="6"/>
      <c r="O89" s="6"/>
      <c r="P89" s="16"/>
      <c r="Q89" s="6"/>
      <c r="R89" s="6"/>
      <c r="S89" s="53"/>
      <c r="T89" s="6"/>
      <c r="U89" s="54"/>
      <c r="V89" s="54"/>
      <c r="W89" s="55">
        <f>SUM(D89:V89)</f>
        <v>20</v>
      </c>
      <c r="X89" s="45"/>
      <c r="Y89" s="45"/>
      <c r="Z89" s="28">
        <f>SUM(W89:Y89)</f>
        <v>20</v>
      </c>
      <c r="AB89"/>
      <c r="AC89"/>
      <c r="AD89"/>
      <c r="AE89"/>
      <c r="AF89"/>
    </row>
    <row r="90" spans="1:32" s="11" customFormat="1" x14ac:dyDescent="0.2">
      <c r="A90" s="50">
        <v>80</v>
      </c>
      <c r="B90" s="61" t="s">
        <v>975</v>
      </c>
      <c r="C90" s="50" t="s">
        <v>202</v>
      </c>
      <c r="D90" s="61"/>
      <c r="E90" s="61"/>
      <c r="F90" s="50"/>
      <c r="G90" s="50"/>
      <c r="H90" s="50"/>
      <c r="I90" s="52"/>
      <c r="J90" s="52"/>
      <c r="K90" s="54"/>
      <c r="L90" s="6"/>
      <c r="M90" s="6"/>
      <c r="N90" s="6"/>
      <c r="O90" s="6"/>
      <c r="P90" s="6"/>
      <c r="Q90" s="6"/>
      <c r="R90" s="6"/>
      <c r="S90" s="54"/>
      <c r="T90" s="54"/>
      <c r="U90" s="54"/>
      <c r="V90" s="54">
        <v>18</v>
      </c>
      <c r="W90" s="55">
        <f>SUM(D90:V90)</f>
        <v>18</v>
      </c>
      <c r="X90" s="6"/>
      <c r="Y90" s="6"/>
      <c r="Z90" s="28">
        <f>SUM(W90:Y90)</f>
        <v>18</v>
      </c>
      <c r="AB90"/>
      <c r="AC90"/>
      <c r="AD90"/>
      <c r="AE90"/>
      <c r="AF90"/>
    </row>
    <row r="91" spans="1:32" s="11" customFormat="1" x14ac:dyDescent="0.2">
      <c r="A91" s="50">
        <v>81</v>
      </c>
      <c r="B91" s="61" t="s">
        <v>838</v>
      </c>
      <c r="C91" s="50" t="s">
        <v>829</v>
      </c>
      <c r="D91" s="61"/>
      <c r="E91" s="61"/>
      <c r="F91" s="50"/>
      <c r="G91" s="50"/>
      <c r="H91" s="50"/>
      <c r="I91" s="52"/>
      <c r="J91" s="52"/>
      <c r="K91" s="54"/>
      <c r="L91" s="6"/>
      <c r="M91" s="6"/>
      <c r="N91" s="6"/>
      <c r="O91" s="6"/>
      <c r="P91" s="6"/>
      <c r="Q91" s="6"/>
      <c r="R91" s="6"/>
      <c r="S91" s="54"/>
      <c r="T91" s="54">
        <v>16</v>
      </c>
      <c r="U91" s="6"/>
      <c r="V91" s="54"/>
      <c r="W91" s="55">
        <f>SUM(D91:V91)</f>
        <v>16</v>
      </c>
      <c r="X91" s="45"/>
      <c r="Y91" s="45"/>
      <c r="Z91" s="28">
        <f>SUM(W91:Y91)</f>
        <v>16</v>
      </c>
      <c r="AB91"/>
      <c r="AC91"/>
      <c r="AD91"/>
      <c r="AE91"/>
      <c r="AF91"/>
    </row>
    <row r="92" spans="1:32" s="11" customFormat="1" x14ac:dyDescent="0.2">
      <c r="A92" s="50">
        <v>82</v>
      </c>
      <c r="B92" s="61" t="s">
        <v>649</v>
      </c>
      <c r="C92" s="50" t="s">
        <v>70</v>
      </c>
      <c r="D92" s="61"/>
      <c r="E92" s="61"/>
      <c r="F92" s="50"/>
      <c r="G92" s="50"/>
      <c r="H92" s="50"/>
      <c r="I92" s="52"/>
      <c r="J92" s="52"/>
      <c r="K92" s="54"/>
      <c r="L92" s="6"/>
      <c r="M92" s="6"/>
      <c r="N92" s="6"/>
      <c r="O92" s="6"/>
      <c r="P92" s="6"/>
      <c r="Q92" s="6">
        <v>16</v>
      </c>
      <c r="R92" s="6"/>
      <c r="S92" s="54"/>
      <c r="T92" s="6"/>
      <c r="U92" s="54"/>
      <c r="V92" s="54"/>
      <c r="W92" s="55">
        <f>SUM(D92:V92)</f>
        <v>16</v>
      </c>
      <c r="X92" s="45"/>
      <c r="Y92" s="45"/>
      <c r="Z92" s="28">
        <f>SUM(W92:Y92)</f>
        <v>16</v>
      </c>
      <c r="AB92"/>
      <c r="AC92"/>
      <c r="AD92"/>
      <c r="AE92"/>
      <c r="AF92"/>
    </row>
    <row r="93" spans="1:32" s="11" customFormat="1" x14ac:dyDescent="0.2">
      <c r="A93" s="50">
        <v>83</v>
      </c>
      <c r="B93" s="61" t="s">
        <v>251</v>
      </c>
      <c r="C93" s="50" t="s">
        <v>34</v>
      </c>
      <c r="D93" s="61"/>
      <c r="E93" s="61"/>
      <c r="F93" s="50"/>
      <c r="G93" s="50"/>
      <c r="H93" s="50"/>
      <c r="I93" s="52">
        <v>8</v>
      </c>
      <c r="J93" s="52"/>
      <c r="K93" s="54"/>
      <c r="L93" s="6"/>
      <c r="M93" s="6"/>
      <c r="N93" s="6"/>
      <c r="O93" s="6"/>
      <c r="P93" s="53"/>
      <c r="Q93" s="6">
        <v>8</v>
      </c>
      <c r="R93" s="16"/>
      <c r="S93" s="6"/>
      <c r="T93" s="54"/>
      <c r="U93" s="54"/>
      <c r="V93" s="6"/>
      <c r="W93" s="55">
        <f>SUM(D93:V93)</f>
        <v>16</v>
      </c>
      <c r="X93" s="45"/>
      <c r="Y93" s="45"/>
      <c r="Z93" s="28">
        <f>SUM(W93:Y93)</f>
        <v>16</v>
      </c>
      <c r="AB93"/>
      <c r="AC93"/>
      <c r="AD93"/>
      <c r="AE93"/>
      <c r="AF93"/>
    </row>
    <row r="94" spans="1:32" s="11" customFormat="1" x14ac:dyDescent="0.2">
      <c r="A94" s="50">
        <v>84</v>
      </c>
      <c r="B94" s="61" t="s">
        <v>610</v>
      </c>
      <c r="C94" s="50" t="s">
        <v>602</v>
      </c>
      <c r="D94" s="61"/>
      <c r="E94" s="61"/>
      <c r="F94" s="50"/>
      <c r="G94" s="50"/>
      <c r="H94" s="50"/>
      <c r="I94" s="52"/>
      <c r="J94" s="52"/>
      <c r="K94" s="54"/>
      <c r="L94" s="6"/>
      <c r="M94" s="6"/>
      <c r="N94" s="6"/>
      <c r="O94" s="6"/>
      <c r="P94" s="8">
        <v>16</v>
      </c>
      <c r="Q94" s="16"/>
      <c r="R94" s="6"/>
      <c r="S94" s="6"/>
      <c r="T94" s="54"/>
      <c r="U94" s="54"/>
      <c r="V94" s="54"/>
      <c r="W94" s="55">
        <f>SUM(D94:V94)</f>
        <v>16</v>
      </c>
      <c r="X94" s="45"/>
      <c r="Y94" s="45"/>
      <c r="Z94" s="28">
        <f>SUM(W94:Y94)</f>
        <v>16</v>
      </c>
      <c r="AB94"/>
      <c r="AC94"/>
      <c r="AD94"/>
      <c r="AE94"/>
      <c r="AF94"/>
    </row>
    <row r="95" spans="1:32" s="11" customFormat="1" x14ac:dyDescent="0.2">
      <c r="A95" s="50">
        <v>85</v>
      </c>
      <c r="B95" s="61" t="s">
        <v>839</v>
      </c>
      <c r="C95" s="50" t="s">
        <v>1</v>
      </c>
      <c r="D95" s="61"/>
      <c r="E95" s="61"/>
      <c r="F95" s="50"/>
      <c r="G95" s="50"/>
      <c r="H95" s="50"/>
      <c r="I95" s="52"/>
      <c r="J95" s="52"/>
      <c r="K95" s="54"/>
      <c r="L95" s="6"/>
      <c r="M95" s="6"/>
      <c r="N95" s="6"/>
      <c r="O95" s="6"/>
      <c r="P95" s="6"/>
      <c r="Q95" s="6"/>
      <c r="R95" s="6"/>
      <c r="S95" s="54"/>
      <c r="T95" s="54">
        <v>15</v>
      </c>
      <c r="U95" s="6"/>
      <c r="V95" s="54"/>
      <c r="W95" s="55">
        <f>SUM(D95:V95)</f>
        <v>15</v>
      </c>
      <c r="X95" s="45"/>
      <c r="Y95" s="45"/>
      <c r="Z95" s="28">
        <f>SUM(W95:Y95)</f>
        <v>15</v>
      </c>
      <c r="AB95"/>
      <c r="AC95"/>
      <c r="AD95"/>
      <c r="AE95"/>
      <c r="AF95"/>
    </row>
    <row r="96" spans="1:32" s="11" customFormat="1" x14ac:dyDescent="0.2">
      <c r="A96" s="50">
        <v>86</v>
      </c>
      <c r="B96" s="61" t="s">
        <v>650</v>
      </c>
      <c r="C96" s="50" t="s">
        <v>234</v>
      </c>
      <c r="D96" s="61"/>
      <c r="E96" s="61"/>
      <c r="F96" s="50"/>
      <c r="G96" s="50"/>
      <c r="H96" s="50"/>
      <c r="I96" s="52"/>
      <c r="J96" s="52"/>
      <c r="K96" s="54"/>
      <c r="L96" s="6"/>
      <c r="M96" s="6"/>
      <c r="N96" s="6"/>
      <c r="O96" s="6"/>
      <c r="P96" s="6"/>
      <c r="Q96" s="6">
        <v>14</v>
      </c>
      <c r="R96" s="6"/>
      <c r="S96" s="54"/>
      <c r="T96" s="54"/>
      <c r="U96" s="54"/>
      <c r="V96" s="54"/>
      <c r="W96" s="55">
        <f>SUM(D96:V96)</f>
        <v>14</v>
      </c>
      <c r="X96" s="45"/>
      <c r="Y96" s="45"/>
      <c r="Z96" s="28">
        <f>SUM(W96:Y96)</f>
        <v>14</v>
      </c>
      <c r="AB96"/>
      <c r="AC96"/>
      <c r="AD96"/>
      <c r="AE96"/>
      <c r="AF96"/>
    </row>
    <row r="97" spans="1:32" s="11" customFormat="1" x14ac:dyDescent="0.2">
      <c r="A97" s="50">
        <v>87</v>
      </c>
      <c r="B97" s="61" t="s">
        <v>611</v>
      </c>
      <c r="C97" s="50" t="s">
        <v>602</v>
      </c>
      <c r="D97" s="61"/>
      <c r="E97" s="61"/>
      <c r="F97" s="50"/>
      <c r="G97" s="50"/>
      <c r="H97" s="50"/>
      <c r="I97" s="52"/>
      <c r="J97" s="52"/>
      <c r="K97" s="54"/>
      <c r="L97" s="6"/>
      <c r="M97" s="6"/>
      <c r="N97" s="6"/>
      <c r="O97" s="6"/>
      <c r="P97" s="8">
        <v>14</v>
      </c>
      <c r="Q97" s="16"/>
      <c r="R97" s="6"/>
      <c r="S97" s="54"/>
      <c r="T97" s="6"/>
      <c r="U97" s="54"/>
      <c r="V97" s="54"/>
      <c r="W97" s="55">
        <f>SUM(D97:V97)</f>
        <v>14</v>
      </c>
      <c r="X97" s="45"/>
      <c r="Y97" s="45"/>
      <c r="Z97" s="28">
        <f>SUM(W97:Y97)</f>
        <v>14</v>
      </c>
      <c r="AB97"/>
      <c r="AC97"/>
      <c r="AD97"/>
      <c r="AE97"/>
      <c r="AF97"/>
    </row>
    <row r="98" spans="1:32" s="11" customFormat="1" x14ac:dyDescent="0.2">
      <c r="A98" s="50">
        <v>88</v>
      </c>
      <c r="B98" s="61" t="s">
        <v>257</v>
      </c>
      <c r="C98" s="50" t="s">
        <v>258</v>
      </c>
      <c r="D98" s="61"/>
      <c r="E98" s="61"/>
      <c r="F98" s="50"/>
      <c r="G98" s="50"/>
      <c r="H98" s="50"/>
      <c r="I98" s="52">
        <v>3</v>
      </c>
      <c r="J98" s="52"/>
      <c r="K98" s="54"/>
      <c r="L98" s="54"/>
      <c r="M98" s="54"/>
      <c r="N98" s="54"/>
      <c r="O98" s="54"/>
      <c r="P98" s="8">
        <v>11</v>
      </c>
      <c r="Q98" s="6"/>
      <c r="R98" s="6"/>
      <c r="S98" s="54"/>
      <c r="T98" s="6"/>
      <c r="U98" s="54"/>
      <c r="V98" s="6"/>
      <c r="W98" s="55">
        <f>SUM(D98:V98)</f>
        <v>14</v>
      </c>
      <c r="X98" s="45"/>
      <c r="Y98" s="45"/>
      <c r="Z98" s="28">
        <f>SUM(W98:Y98)</f>
        <v>14</v>
      </c>
      <c r="AB98"/>
      <c r="AC98"/>
      <c r="AD98"/>
      <c r="AE98"/>
      <c r="AF98"/>
    </row>
    <row r="99" spans="1:32" s="11" customFormat="1" x14ac:dyDescent="0.2">
      <c r="A99" s="50">
        <v>89</v>
      </c>
      <c r="B99" s="61" t="s">
        <v>249</v>
      </c>
      <c r="C99" s="50" t="s">
        <v>144</v>
      </c>
      <c r="D99" s="61"/>
      <c r="E99" s="61"/>
      <c r="F99" s="50"/>
      <c r="G99" s="50"/>
      <c r="H99" s="50"/>
      <c r="I99" s="52">
        <v>14</v>
      </c>
      <c r="J99" s="61"/>
      <c r="K99" s="54"/>
      <c r="L99" s="6"/>
      <c r="M99" s="6"/>
      <c r="N99" s="53"/>
      <c r="O99" s="53"/>
      <c r="P99" s="6"/>
      <c r="Q99" s="6"/>
      <c r="R99" s="6"/>
      <c r="S99" s="6"/>
      <c r="T99" s="54"/>
      <c r="U99" s="54"/>
      <c r="V99" s="54"/>
      <c r="W99" s="55">
        <f>SUM(D99:V99)</f>
        <v>14</v>
      </c>
      <c r="X99" s="45"/>
      <c r="Y99" s="45"/>
      <c r="Z99" s="28">
        <f>SUM(W99:Y99)</f>
        <v>14</v>
      </c>
      <c r="AB99"/>
      <c r="AC99"/>
      <c r="AD99"/>
      <c r="AE99"/>
      <c r="AF99"/>
    </row>
    <row r="100" spans="1:32" s="11" customFormat="1" x14ac:dyDescent="0.2">
      <c r="A100" s="50">
        <v>90</v>
      </c>
      <c r="B100" s="61" t="s">
        <v>840</v>
      </c>
      <c r="C100" s="50" t="s">
        <v>26</v>
      </c>
      <c r="D100" s="61"/>
      <c r="E100" s="61"/>
      <c r="F100" s="50"/>
      <c r="G100" s="50"/>
      <c r="H100" s="50"/>
      <c r="I100" s="52"/>
      <c r="J100" s="52"/>
      <c r="K100" s="54"/>
      <c r="L100" s="6"/>
      <c r="M100" s="6"/>
      <c r="N100" s="6"/>
      <c r="O100" s="6"/>
      <c r="P100" s="6"/>
      <c r="Q100" s="6"/>
      <c r="R100" s="6"/>
      <c r="S100" s="54"/>
      <c r="T100" s="54">
        <v>13</v>
      </c>
      <c r="U100" s="6"/>
      <c r="V100" s="54"/>
      <c r="W100" s="55">
        <f>SUM(D100:V100)</f>
        <v>13</v>
      </c>
      <c r="X100" s="45"/>
      <c r="Y100" s="45"/>
      <c r="Z100" s="28">
        <f>SUM(W100:Y100)</f>
        <v>13</v>
      </c>
      <c r="AB100"/>
      <c r="AC100"/>
      <c r="AD100"/>
      <c r="AE100"/>
      <c r="AF100"/>
    </row>
    <row r="101" spans="1:32" s="11" customFormat="1" x14ac:dyDescent="0.2">
      <c r="A101" s="50">
        <v>91</v>
      </c>
      <c r="B101" s="61" t="s">
        <v>651</v>
      </c>
      <c r="C101" s="50" t="s">
        <v>233</v>
      </c>
      <c r="D101" s="61"/>
      <c r="E101" s="61"/>
      <c r="F101" s="50"/>
      <c r="G101" s="50"/>
      <c r="H101" s="50"/>
      <c r="I101" s="52"/>
      <c r="J101" s="52"/>
      <c r="K101" s="54"/>
      <c r="L101" s="6"/>
      <c r="M101" s="6"/>
      <c r="N101" s="6"/>
      <c r="O101" s="6"/>
      <c r="P101" s="6"/>
      <c r="Q101" s="6">
        <v>13</v>
      </c>
      <c r="R101" s="53"/>
      <c r="S101" s="6"/>
      <c r="T101" s="54"/>
      <c r="U101" s="54"/>
      <c r="V101" s="54"/>
      <c r="W101" s="55">
        <f>SUM(D101:V101)</f>
        <v>13</v>
      </c>
      <c r="X101" s="45"/>
      <c r="Y101" s="45"/>
      <c r="Z101" s="28">
        <f>SUM(W101:Y101)</f>
        <v>13</v>
      </c>
      <c r="AB101"/>
      <c r="AC101"/>
      <c r="AD101"/>
      <c r="AE101"/>
      <c r="AF101"/>
    </row>
    <row r="102" spans="1:32" s="11" customFormat="1" x14ac:dyDescent="0.2">
      <c r="A102" s="50">
        <v>92</v>
      </c>
      <c r="B102" s="61" t="s">
        <v>976</v>
      </c>
      <c r="C102" s="50" t="s">
        <v>622</v>
      </c>
      <c r="D102" s="61"/>
      <c r="E102" s="61"/>
      <c r="F102" s="50"/>
      <c r="G102" s="50"/>
      <c r="H102" s="50"/>
      <c r="I102" s="52"/>
      <c r="J102" s="52"/>
      <c r="K102" s="54"/>
      <c r="L102" s="6"/>
      <c r="M102" s="6"/>
      <c r="N102" s="6"/>
      <c r="O102" s="6"/>
      <c r="P102" s="6"/>
      <c r="Q102" s="6"/>
      <c r="R102" s="6"/>
      <c r="S102" s="54"/>
      <c r="T102" s="54"/>
      <c r="U102" s="54"/>
      <c r="V102" s="54">
        <v>12</v>
      </c>
      <c r="W102" s="55">
        <f>SUM(D102:V102)</f>
        <v>12</v>
      </c>
      <c r="X102" s="6"/>
      <c r="Y102" s="6"/>
      <c r="Z102" s="28">
        <f>SUM(W102:Y102)</f>
        <v>12</v>
      </c>
      <c r="AB102"/>
      <c r="AC102"/>
      <c r="AD102"/>
      <c r="AE102"/>
      <c r="AF102"/>
    </row>
    <row r="103" spans="1:32" s="11" customFormat="1" x14ac:dyDescent="0.2">
      <c r="A103" s="50">
        <v>93</v>
      </c>
      <c r="B103" s="61" t="s">
        <v>250</v>
      </c>
      <c r="C103" s="50" t="s">
        <v>144</v>
      </c>
      <c r="D103" s="61"/>
      <c r="E103" s="61"/>
      <c r="F103" s="50"/>
      <c r="G103" s="50"/>
      <c r="H103" s="50"/>
      <c r="I103" s="52">
        <v>10</v>
      </c>
      <c r="J103" s="51"/>
      <c r="K103" s="54"/>
      <c r="L103" s="6"/>
      <c r="M103" s="6"/>
      <c r="N103" s="54"/>
      <c r="O103" s="54"/>
      <c r="P103" s="53"/>
      <c r="Q103" s="6">
        <v>2</v>
      </c>
      <c r="R103" s="6"/>
      <c r="S103" s="54"/>
      <c r="T103" s="54"/>
      <c r="U103" s="54"/>
      <c r="V103" s="6"/>
      <c r="W103" s="55">
        <f>SUM(D103:V103)</f>
        <v>12</v>
      </c>
      <c r="X103" s="45"/>
      <c r="Y103" s="45"/>
      <c r="Z103" s="28">
        <f>SUM(W103:Y103)</f>
        <v>12</v>
      </c>
      <c r="AB103"/>
      <c r="AC103"/>
      <c r="AD103"/>
      <c r="AE103"/>
      <c r="AF103"/>
    </row>
    <row r="104" spans="1:32" s="11" customFormat="1" x14ac:dyDescent="0.2">
      <c r="A104" s="50">
        <v>94</v>
      </c>
      <c r="B104" s="61" t="s">
        <v>612</v>
      </c>
      <c r="C104" s="50" t="s">
        <v>258</v>
      </c>
      <c r="D104" s="61"/>
      <c r="E104" s="61"/>
      <c r="F104" s="50"/>
      <c r="G104" s="50"/>
      <c r="H104" s="50"/>
      <c r="I104" s="52"/>
      <c r="J104" s="52"/>
      <c r="K104" s="54"/>
      <c r="L104" s="6"/>
      <c r="M104" s="6"/>
      <c r="N104" s="6"/>
      <c r="O104" s="6"/>
      <c r="P104" s="8">
        <v>12</v>
      </c>
      <c r="Q104" s="6"/>
      <c r="R104" s="6"/>
      <c r="S104" s="53"/>
      <c r="T104" s="54"/>
      <c r="U104" s="54"/>
      <c r="V104" s="6"/>
      <c r="W104" s="55">
        <f>SUM(D104:V104)</f>
        <v>12</v>
      </c>
      <c r="X104" s="45"/>
      <c r="Y104" s="45"/>
      <c r="Z104" s="28">
        <f>SUM(W104:Y104)</f>
        <v>12</v>
      </c>
      <c r="AB104"/>
      <c r="AC104"/>
      <c r="AD104"/>
      <c r="AE104"/>
      <c r="AF104"/>
    </row>
    <row r="105" spans="1:32" s="11" customFormat="1" x14ac:dyDescent="0.2">
      <c r="A105" s="50">
        <v>95</v>
      </c>
      <c r="B105" s="61" t="s">
        <v>841</v>
      </c>
      <c r="C105" s="50" t="s">
        <v>842</v>
      </c>
      <c r="D105" s="61"/>
      <c r="E105" s="61"/>
      <c r="F105" s="50"/>
      <c r="G105" s="50"/>
      <c r="H105" s="50"/>
      <c r="I105" s="52"/>
      <c r="J105" s="52"/>
      <c r="K105" s="54"/>
      <c r="L105" s="6"/>
      <c r="M105" s="6"/>
      <c r="N105" s="6"/>
      <c r="O105" s="6"/>
      <c r="P105" s="6"/>
      <c r="Q105" s="6"/>
      <c r="R105" s="6"/>
      <c r="S105" s="54"/>
      <c r="T105" s="54">
        <v>11</v>
      </c>
      <c r="U105" s="6"/>
      <c r="V105" s="54"/>
      <c r="W105" s="55">
        <f>SUM(D105:V105)</f>
        <v>11</v>
      </c>
      <c r="X105" s="45"/>
      <c r="Y105" s="45"/>
      <c r="Z105" s="28">
        <f>SUM(W105:Y105)</f>
        <v>11</v>
      </c>
      <c r="AB105"/>
      <c r="AC105"/>
      <c r="AD105"/>
      <c r="AE105"/>
      <c r="AF105"/>
    </row>
    <row r="106" spans="1:32" s="11" customFormat="1" x14ac:dyDescent="0.2">
      <c r="A106" s="50">
        <v>96</v>
      </c>
      <c r="B106" s="61" t="s">
        <v>843</v>
      </c>
      <c r="C106" s="50" t="s">
        <v>844</v>
      </c>
      <c r="D106" s="61"/>
      <c r="E106" s="61"/>
      <c r="F106" s="50"/>
      <c r="G106" s="50"/>
      <c r="H106" s="50"/>
      <c r="I106" s="52"/>
      <c r="J106" s="52"/>
      <c r="K106" s="54"/>
      <c r="L106" s="6"/>
      <c r="M106" s="6"/>
      <c r="N106" s="6"/>
      <c r="O106" s="6"/>
      <c r="P106" s="6"/>
      <c r="Q106" s="6"/>
      <c r="R106" s="6"/>
      <c r="S106" s="54"/>
      <c r="T106" s="54">
        <v>10</v>
      </c>
      <c r="U106" s="6"/>
      <c r="V106" s="6"/>
      <c r="W106" s="55">
        <f>SUM(D106:V106)</f>
        <v>10</v>
      </c>
      <c r="X106" s="45"/>
      <c r="Y106" s="45"/>
      <c r="Z106" s="28">
        <f>SUM(W106:Y106)</f>
        <v>10</v>
      </c>
      <c r="AB106"/>
      <c r="AC106"/>
      <c r="AD106"/>
      <c r="AE106"/>
      <c r="AF106"/>
    </row>
    <row r="107" spans="1:32" s="11" customFormat="1" x14ac:dyDescent="0.2">
      <c r="A107" s="50">
        <v>97</v>
      </c>
      <c r="B107" s="61" t="s">
        <v>845</v>
      </c>
      <c r="C107" s="50" t="s">
        <v>846</v>
      </c>
      <c r="D107" s="61"/>
      <c r="E107" s="61"/>
      <c r="F107" s="50"/>
      <c r="G107" s="50"/>
      <c r="H107" s="50"/>
      <c r="I107" s="52"/>
      <c r="J107" s="52"/>
      <c r="K107" s="54"/>
      <c r="L107" s="6"/>
      <c r="M107" s="6"/>
      <c r="N107" s="6"/>
      <c r="O107" s="6"/>
      <c r="P107" s="6"/>
      <c r="Q107" s="6"/>
      <c r="R107" s="6"/>
      <c r="S107" s="54"/>
      <c r="T107" s="54">
        <v>9</v>
      </c>
      <c r="U107" s="6"/>
      <c r="V107" s="54"/>
      <c r="W107" s="55">
        <f>SUM(D107:V107)</f>
        <v>9</v>
      </c>
      <c r="X107" s="45"/>
      <c r="Y107" s="45"/>
      <c r="Z107" s="28">
        <f>SUM(W107:Y107)</f>
        <v>9</v>
      </c>
      <c r="AB107"/>
      <c r="AC107"/>
      <c r="AD107"/>
      <c r="AE107"/>
      <c r="AF107"/>
    </row>
    <row r="108" spans="1:32" s="11" customFormat="1" x14ac:dyDescent="0.2">
      <c r="A108" s="50">
        <v>98</v>
      </c>
      <c r="B108" s="61" t="s">
        <v>653</v>
      </c>
      <c r="C108" s="50" t="s">
        <v>71</v>
      </c>
      <c r="D108" s="61"/>
      <c r="E108" s="61"/>
      <c r="F108" s="50"/>
      <c r="G108" s="50"/>
      <c r="H108" s="50"/>
      <c r="I108" s="52"/>
      <c r="J108" s="52"/>
      <c r="K108" s="54"/>
      <c r="L108" s="6"/>
      <c r="M108" s="6"/>
      <c r="N108" s="6"/>
      <c r="O108" s="6"/>
      <c r="P108" s="6"/>
      <c r="Q108" s="6">
        <v>9</v>
      </c>
      <c r="R108" s="16"/>
      <c r="S108" s="54"/>
      <c r="T108" s="54"/>
      <c r="U108" s="54"/>
      <c r="V108" s="54"/>
      <c r="W108" s="55">
        <f>SUM(D108:V108)</f>
        <v>9</v>
      </c>
      <c r="X108" s="45"/>
      <c r="Y108" s="45"/>
      <c r="Z108" s="28">
        <f>SUM(W108:Y108)</f>
        <v>9</v>
      </c>
      <c r="AB108"/>
      <c r="AC108"/>
      <c r="AD108"/>
      <c r="AE108"/>
      <c r="AF108"/>
    </row>
    <row r="109" spans="1:32" s="11" customFormat="1" x14ac:dyDescent="0.2">
      <c r="A109" s="50">
        <v>99</v>
      </c>
      <c r="B109" s="61" t="s">
        <v>613</v>
      </c>
      <c r="C109" s="50" t="s">
        <v>215</v>
      </c>
      <c r="D109" s="61"/>
      <c r="E109" s="61"/>
      <c r="F109" s="50"/>
      <c r="G109" s="50"/>
      <c r="H109" s="50"/>
      <c r="I109" s="52"/>
      <c r="J109" s="52"/>
      <c r="K109" s="54"/>
      <c r="L109" s="6"/>
      <c r="M109" s="6"/>
      <c r="N109" s="6"/>
      <c r="O109" s="6"/>
      <c r="P109" s="8">
        <v>9</v>
      </c>
      <c r="Q109" s="6"/>
      <c r="R109" s="6"/>
      <c r="S109" s="6"/>
      <c r="T109" s="6"/>
      <c r="U109" s="54"/>
      <c r="V109" s="54"/>
      <c r="W109" s="55">
        <f>SUM(D109:V109)</f>
        <v>9</v>
      </c>
      <c r="X109" s="45"/>
      <c r="Y109" s="45"/>
      <c r="Z109" s="28">
        <f>SUM(W109:Y109)</f>
        <v>9</v>
      </c>
      <c r="AB109"/>
      <c r="AC109"/>
      <c r="AD109"/>
      <c r="AE109"/>
      <c r="AF109"/>
    </row>
    <row r="110" spans="1:32" s="11" customFormat="1" x14ac:dyDescent="0.2">
      <c r="A110" s="50">
        <v>100</v>
      </c>
      <c r="B110" s="61" t="s">
        <v>654</v>
      </c>
      <c r="C110" s="50" t="s">
        <v>234</v>
      </c>
      <c r="D110" s="61"/>
      <c r="E110" s="61"/>
      <c r="F110" s="50"/>
      <c r="G110" s="50"/>
      <c r="H110" s="50"/>
      <c r="I110" s="52"/>
      <c r="J110" s="52"/>
      <c r="K110" s="54"/>
      <c r="L110" s="6"/>
      <c r="M110" s="6"/>
      <c r="N110" s="6"/>
      <c r="O110" s="6"/>
      <c r="P110" s="6"/>
      <c r="Q110" s="6">
        <v>7</v>
      </c>
      <c r="R110" s="6"/>
      <c r="S110" s="54"/>
      <c r="T110" s="54"/>
      <c r="U110" s="54"/>
      <c r="V110" s="54"/>
      <c r="W110" s="55">
        <f>SUM(D110:V110)</f>
        <v>7</v>
      </c>
      <c r="X110" s="45"/>
      <c r="Y110" s="45"/>
      <c r="Z110" s="28">
        <f>SUM(W110:Y110)</f>
        <v>7</v>
      </c>
      <c r="AB110"/>
      <c r="AC110"/>
      <c r="AD110"/>
      <c r="AE110"/>
      <c r="AF110"/>
    </row>
    <row r="111" spans="1:32" s="11" customFormat="1" x14ac:dyDescent="0.2">
      <c r="A111" s="50">
        <v>101</v>
      </c>
      <c r="B111" s="61" t="s">
        <v>694</v>
      </c>
      <c r="C111" s="50" t="s">
        <v>1</v>
      </c>
      <c r="D111" s="61"/>
      <c r="E111" s="61"/>
      <c r="F111" s="50"/>
      <c r="G111" s="50"/>
      <c r="H111" s="50"/>
      <c r="I111" s="52"/>
      <c r="J111" s="52"/>
      <c r="K111" s="54"/>
      <c r="L111" s="6"/>
      <c r="M111" s="6"/>
      <c r="N111" s="6"/>
      <c r="O111" s="6"/>
      <c r="P111" s="6"/>
      <c r="Q111" s="6"/>
      <c r="R111" s="6"/>
      <c r="S111" s="54"/>
      <c r="T111" s="54">
        <v>6</v>
      </c>
      <c r="U111" s="54"/>
      <c r="V111" s="54"/>
      <c r="W111" s="55">
        <f>SUM(D111:V111)</f>
        <v>6</v>
      </c>
      <c r="X111" s="45"/>
      <c r="Y111" s="45"/>
      <c r="Z111" s="28">
        <f>SUM(W111:Y111)</f>
        <v>6</v>
      </c>
      <c r="AB111"/>
      <c r="AC111"/>
      <c r="AD111"/>
      <c r="AE111"/>
      <c r="AF111"/>
    </row>
    <row r="112" spans="1:32" s="11" customFormat="1" x14ac:dyDescent="0.2">
      <c r="A112" s="50">
        <v>102</v>
      </c>
      <c r="B112" s="61" t="s">
        <v>252</v>
      </c>
      <c r="C112" s="50" t="s">
        <v>253</v>
      </c>
      <c r="D112" s="61"/>
      <c r="E112" s="61"/>
      <c r="F112" s="50"/>
      <c r="G112" s="50"/>
      <c r="H112" s="50"/>
      <c r="I112" s="52">
        <v>6</v>
      </c>
      <c r="J112" s="61"/>
      <c r="K112" s="54"/>
      <c r="L112" s="54"/>
      <c r="M112" s="53"/>
      <c r="N112" s="6"/>
      <c r="O112" s="6"/>
      <c r="P112" s="54"/>
      <c r="Q112" s="6"/>
      <c r="R112" s="6"/>
      <c r="S112" s="54"/>
      <c r="T112" s="54"/>
      <c r="U112" s="54"/>
      <c r="V112" s="54"/>
      <c r="W112" s="55">
        <f>SUM(D112:V112)</f>
        <v>6</v>
      </c>
      <c r="X112" s="45"/>
      <c r="Y112" s="45"/>
      <c r="Z112" s="28">
        <f>SUM(W112:Y112)</f>
        <v>6</v>
      </c>
      <c r="AB112"/>
      <c r="AC112"/>
      <c r="AD112"/>
      <c r="AE112"/>
      <c r="AF112"/>
    </row>
    <row r="113" spans="1:32" s="11" customFormat="1" x14ac:dyDescent="0.2">
      <c r="A113" s="50">
        <v>103</v>
      </c>
      <c r="B113" s="61" t="s">
        <v>657</v>
      </c>
      <c r="C113" s="50" t="s">
        <v>233</v>
      </c>
      <c r="D113" s="61"/>
      <c r="E113" s="61"/>
      <c r="F113" s="50"/>
      <c r="G113" s="50"/>
      <c r="H113" s="50"/>
      <c r="I113" s="52"/>
      <c r="J113" s="52"/>
      <c r="K113" s="54"/>
      <c r="L113" s="6"/>
      <c r="M113" s="6"/>
      <c r="N113" s="6"/>
      <c r="O113" s="6"/>
      <c r="P113" s="6"/>
      <c r="Q113" s="6">
        <v>5</v>
      </c>
      <c r="R113" s="16"/>
      <c r="S113" s="54"/>
      <c r="T113" s="54"/>
      <c r="U113" s="54"/>
      <c r="V113" s="54"/>
      <c r="W113" s="55">
        <f>SUM(D113:V113)</f>
        <v>5</v>
      </c>
      <c r="X113" s="45"/>
      <c r="Y113" s="45"/>
      <c r="Z113" s="28">
        <f>SUM(W113:Y113)</f>
        <v>5</v>
      </c>
      <c r="AB113"/>
      <c r="AC113"/>
      <c r="AD113"/>
      <c r="AE113"/>
      <c r="AF113"/>
    </row>
    <row r="114" spans="1:32" s="11" customFormat="1" x14ac:dyDescent="0.2">
      <c r="A114" s="50">
        <v>104</v>
      </c>
      <c r="B114" s="61" t="s">
        <v>254</v>
      </c>
      <c r="C114" s="50" t="s">
        <v>255</v>
      </c>
      <c r="D114" s="61"/>
      <c r="E114" s="61"/>
      <c r="F114" s="50"/>
      <c r="G114" s="50"/>
      <c r="H114" s="50"/>
      <c r="I114" s="52">
        <v>5</v>
      </c>
      <c r="J114" s="52"/>
      <c r="K114" s="54"/>
      <c r="L114" s="54"/>
      <c r="M114" s="54"/>
      <c r="N114" s="6"/>
      <c r="O114" s="6"/>
      <c r="P114" s="6"/>
      <c r="Q114" s="6"/>
      <c r="R114" s="6"/>
      <c r="S114" s="54"/>
      <c r="T114" s="54"/>
      <c r="U114" s="54"/>
      <c r="V114" s="53"/>
      <c r="W114" s="55">
        <f>SUM(D114:V114)</f>
        <v>5</v>
      </c>
      <c r="X114" s="45"/>
      <c r="Y114" s="45"/>
      <c r="Z114" s="28">
        <f>SUM(W114:Y114)</f>
        <v>5</v>
      </c>
      <c r="AB114"/>
      <c r="AC114"/>
      <c r="AD114"/>
      <c r="AE114"/>
      <c r="AF114"/>
    </row>
    <row r="115" spans="1:32" s="11" customFormat="1" x14ac:dyDescent="0.2">
      <c r="A115" s="50">
        <v>105</v>
      </c>
      <c r="B115" s="61" t="s">
        <v>847</v>
      </c>
      <c r="C115" s="50" t="s">
        <v>581</v>
      </c>
      <c r="D115" s="61"/>
      <c r="E115" s="61"/>
      <c r="F115" s="50"/>
      <c r="G115" s="50"/>
      <c r="H115" s="50"/>
      <c r="I115" s="52"/>
      <c r="J115" s="52"/>
      <c r="K115" s="54"/>
      <c r="L115" s="6"/>
      <c r="M115" s="6"/>
      <c r="N115" s="6"/>
      <c r="O115" s="6"/>
      <c r="P115" s="6"/>
      <c r="Q115" s="6"/>
      <c r="R115" s="6"/>
      <c r="S115" s="54"/>
      <c r="T115" s="54">
        <v>4</v>
      </c>
      <c r="U115" s="54"/>
      <c r="V115" s="54"/>
      <c r="W115" s="55">
        <f>SUM(D115:V115)</f>
        <v>4</v>
      </c>
      <c r="X115" s="45"/>
      <c r="Y115" s="45"/>
      <c r="Z115" s="28">
        <f>SUM(W115:Y115)</f>
        <v>4</v>
      </c>
      <c r="AB115"/>
      <c r="AC115"/>
      <c r="AD115"/>
      <c r="AE115"/>
      <c r="AF115"/>
    </row>
    <row r="116" spans="1:32" s="11" customFormat="1" x14ac:dyDescent="0.2">
      <c r="A116" s="50">
        <v>106</v>
      </c>
      <c r="B116" s="61" t="s">
        <v>616</v>
      </c>
      <c r="C116" s="50" t="s">
        <v>396</v>
      </c>
      <c r="D116" s="61"/>
      <c r="E116" s="61"/>
      <c r="F116" s="50"/>
      <c r="G116" s="50"/>
      <c r="H116" s="50"/>
      <c r="I116" s="52"/>
      <c r="J116" s="52"/>
      <c r="K116" s="54"/>
      <c r="L116" s="6"/>
      <c r="M116" s="6"/>
      <c r="N116" s="6"/>
      <c r="O116" s="6"/>
      <c r="P116" s="8">
        <v>4</v>
      </c>
      <c r="Q116" s="6"/>
      <c r="R116" s="6"/>
      <c r="S116" s="54"/>
      <c r="T116" s="54"/>
      <c r="U116" s="54"/>
      <c r="V116" s="54"/>
      <c r="W116" s="55">
        <f>SUM(D116:V116)</f>
        <v>4</v>
      </c>
      <c r="X116" s="45"/>
      <c r="Y116" s="45"/>
      <c r="Z116" s="28">
        <f>SUM(W116:Y116)</f>
        <v>4</v>
      </c>
      <c r="AB116"/>
      <c r="AC116"/>
      <c r="AD116"/>
      <c r="AE116"/>
      <c r="AF116"/>
    </row>
    <row r="117" spans="1:32" s="11" customFormat="1" x14ac:dyDescent="0.2">
      <c r="A117" s="50">
        <v>107</v>
      </c>
      <c r="B117" s="62" t="s">
        <v>511</v>
      </c>
      <c r="C117" s="51" t="s">
        <v>512</v>
      </c>
      <c r="D117" s="62"/>
      <c r="E117" s="62"/>
      <c r="F117" s="63"/>
      <c r="G117" s="51"/>
      <c r="H117" s="52"/>
      <c r="I117" s="52"/>
      <c r="J117" s="52"/>
      <c r="K117" s="54"/>
      <c r="L117" s="6"/>
      <c r="M117" s="16">
        <v>4</v>
      </c>
      <c r="N117" s="6"/>
      <c r="O117" s="6"/>
      <c r="P117" s="16"/>
      <c r="Q117" s="6"/>
      <c r="R117" s="6"/>
      <c r="S117" s="54"/>
      <c r="T117" s="54"/>
      <c r="U117" s="54"/>
      <c r="V117" s="54"/>
      <c r="W117" s="55">
        <f>SUM(D117:V117)</f>
        <v>4</v>
      </c>
      <c r="X117" s="45"/>
      <c r="Y117" s="45"/>
      <c r="Z117" s="28">
        <f>SUM(W117:Y117)</f>
        <v>4</v>
      </c>
      <c r="AB117"/>
      <c r="AC117"/>
      <c r="AD117"/>
      <c r="AE117"/>
      <c r="AF117"/>
    </row>
    <row r="118" spans="1:32" s="11" customFormat="1" x14ac:dyDescent="0.2">
      <c r="A118" s="50">
        <v>108</v>
      </c>
      <c r="B118" s="61" t="s">
        <v>256</v>
      </c>
      <c r="C118" s="50" t="s">
        <v>253</v>
      </c>
      <c r="D118" s="61"/>
      <c r="E118" s="61"/>
      <c r="F118" s="50"/>
      <c r="G118" s="50"/>
      <c r="H118" s="50"/>
      <c r="I118" s="52">
        <v>4</v>
      </c>
      <c r="J118" s="52"/>
      <c r="K118" s="54"/>
      <c r="L118" s="6"/>
      <c r="M118" s="6"/>
      <c r="N118" s="6"/>
      <c r="O118" s="6"/>
      <c r="P118" s="6"/>
      <c r="Q118" s="6"/>
      <c r="R118" s="6"/>
      <c r="S118" s="54"/>
      <c r="T118" s="54"/>
      <c r="U118" s="54"/>
      <c r="V118" s="54"/>
      <c r="W118" s="55">
        <f>SUM(D118:V118)</f>
        <v>4</v>
      </c>
      <c r="X118" s="45"/>
      <c r="Y118" s="45"/>
      <c r="Z118" s="28">
        <f>SUM(W118:Y118)</f>
        <v>4</v>
      </c>
      <c r="AB118"/>
      <c r="AC118"/>
      <c r="AD118"/>
      <c r="AE118"/>
      <c r="AF118"/>
    </row>
    <row r="119" spans="1:32" s="11" customFormat="1" x14ac:dyDescent="0.2">
      <c r="A119" s="50">
        <v>109</v>
      </c>
      <c r="B119" s="61" t="s">
        <v>617</v>
      </c>
      <c r="C119" s="50" t="s">
        <v>396</v>
      </c>
      <c r="D119" s="61"/>
      <c r="E119" s="61"/>
      <c r="F119" s="50"/>
      <c r="G119" s="50"/>
      <c r="H119" s="50"/>
      <c r="I119" s="52"/>
      <c r="J119" s="52"/>
      <c r="K119" s="54"/>
      <c r="L119" s="6"/>
      <c r="M119" s="6"/>
      <c r="N119" s="6"/>
      <c r="O119" s="6"/>
      <c r="P119" s="8">
        <v>3</v>
      </c>
      <c r="Q119" s="6"/>
      <c r="R119" s="6"/>
      <c r="S119" s="54"/>
      <c r="T119" s="54"/>
      <c r="U119" s="54"/>
      <c r="V119" s="54"/>
      <c r="W119" s="55">
        <f>SUM(D119:V119)</f>
        <v>3</v>
      </c>
      <c r="X119" s="45"/>
      <c r="Y119" s="45"/>
      <c r="Z119" s="28">
        <f>SUM(W119:Y119)</f>
        <v>3</v>
      </c>
      <c r="AB119"/>
      <c r="AC119"/>
      <c r="AD119"/>
      <c r="AE119"/>
      <c r="AF119"/>
    </row>
    <row r="120" spans="1:32" s="11" customFormat="1" x14ac:dyDescent="0.2">
      <c r="A120" s="50">
        <v>110</v>
      </c>
      <c r="B120" s="61" t="s">
        <v>848</v>
      </c>
      <c r="C120" s="50" t="s">
        <v>19</v>
      </c>
      <c r="D120" s="61"/>
      <c r="E120" s="61"/>
      <c r="F120" s="50"/>
      <c r="G120" s="50"/>
      <c r="H120" s="50"/>
      <c r="I120" s="52"/>
      <c r="J120" s="52"/>
      <c r="K120" s="54"/>
      <c r="L120" s="6"/>
      <c r="M120" s="6"/>
      <c r="N120" s="6"/>
      <c r="O120" s="6"/>
      <c r="P120" s="6"/>
      <c r="Q120" s="6"/>
      <c r="R120" s="6"/>
      <c r="S120" s="54"/>
      <c r="T120" s="54">
        <v>2</v>
      </c>
      <c r="U120" s="54"/>
      <c r="V120" s="53"/>
      <c r="W120" s="55">
        <f>SUM(D120:V120)</f>
        <v>2</v>
      </c>
      <c r="X120" s="45"/>
      <c r="Y120" s="45"/>
      <c r="Z120" s="28">
        <f>SUM(W120:Y120)</f>
        <v>2</v>
      </c>
      <c r="AB120"/>
      <c r="AC120"/>
      <c r="AD120"/>
      <c r="AE120"/>
      <c r="AF120"/>
    </row>
    <row r="121" spans="1:32" s="11" customFormat="1" x14ac:dyDescent="0.2">
      <c r="A121" s="50">
        <v>111</v>
      </c>
      <c r="B121" s="61" t="s">
        <v>849</v>
      </c>
      <c r="C121" s="50" t="s">
        <v>836</v>
      </c>
      <c r="D121" s="61"/>
      <c r="E121" s="61"/>
      <c r="F121" s="50"/>
      <c r="G121" s="50"/>
      <c r="H121" s="50"/>
      <c r="I121" s="52"/>
      <c r="J121" s="52"/>
      <c r="K121" s="54"/>
      <c r="L121" s="6"/>
      <c r="M121" s="6"/>
      <c r="N121" s="6"/>
      <c r="O121" s="6"/>
      <c r="P121" s="6"/>
      <c r="Q121" s="6"/>
      <c r="R121" s="6"/>
      <c r="S121" s="54"/>
      <c r="T121" s="54">
        <v>1</v>
      </c>
      <c r="U121" s="54"/>
      <c r="V121" s="54"/>
      <c r="W121" s="55">
        <f>SUM(D121:V121)</f>
        <v>1</v>
      </c>
      <c r="X121" s="45"/>
      <c r="Y121" s="45"/>
      <c r="Z121" s="28">
        <f>SUM(W121:Y121)</f>
        <v>1</v>
      </c>
      <c r="AB121"/>
      <c r="AC121"/>
      <c r="AD121"/>
      <c r="AE121"/>
      <c r="AF121"/>
    </row>
    <row r="122" spans="1:32" s="11" customFormat="1" x14ac:dyDescent="0.2">
      <c r="A122" s="50">
        <v>112</v>
      </c>
      <c r="B122" s="61" t="s">
        <v>259</v>
      </c>
      <c r="C122" s="50" t="s">
        <v>248</v>
      </c>
      <c r="D122" s="61"/>
      <c r="E122" s="61"/>
      <c r="F122" s="50"/>
      <c r="G122" s="50"/>
      <c r="H122" s="50"/>
      <c r="I122" s="52">
        <v>1</v>
      </c>
      <c r="J122" s="52"/>
      <c r="K122" s="54"/>
      <c r="L122" s="6"/>
      <c r="M122" s="6"/>
      <c r="N122" s="6"/>
      <c r="O122" s="6"/>
      <c r="P122" s="6"/>
      <c r="Q122" s="6"/>
      <c r="R122" s="6"/>
      <c r="S122" s="54"/>
      <c r="T122" s="54"/>
      <c r="U122" s="54"/>
      <c r="V122" s="54"/>
      <c r="W122" s="55">
        <f>SUM(D122:V122)</f>
        <v>1</v>
      </c>
      <c r="X122" s="45"/>
      <c r="Y122" s="45"/>
      <c r="Z122" s="28">
        <f>SUM(W122:Y122)</f>
        <v>1</v>
      </c>
      <c r="AB122"/>
      <c r="AC122"/>
      <c r="AD122"/>
      <c r="AE122"/>
      <c r="AF122"/>
    </row>
  </sheetData>
  <sortState xmlns:xlrd2="http://schemas.microsoft.com/office/spreadsheetml/2017/richdata2" ref="B11:Z122">
    <sortCondition descending="1" ref="Z11:Z122"/>
  </sortState>
  <mergeCells count="4">
    <mergeCell ref="A8:R8"/>
    <mergeCell ref="A1:R1"/>
    <mergeCell ref="A2:R2"/>
    <mergeCell ref="A3:R3"/>
  </mergeCells>
  <phoneticPr fontId="1" type="noConversion"/>
  <printOptions horizontalCentered="1"/>
  <pageMargins left="0" right="0" top="0.59" bottom="0" header="0" footer="0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"/>
  <sheetViews>
    <sheetView topLeftCell="A8" zoomScale="200" zoomScaleNormal="200" zoomScalePageLayoutView="256" workbookViewId="0">
      <selection activeCell="B11" sqref="B11"/>
    </sheetView>
  </sheetViews>
  <sheetFormatPr baseColWidth="10" defaultRowHeight="16" x14ac:dyDescent="0.2"/>
  <cols>
    <col min="1" max="1" width="3.33203125" style="1" customWidth="1"/>
    <col min="2" max="2" width="17.1640625" style="1" customWidth="1"/>
    <col min="3" max="3" width="18.83203125" style="1" customWidth="1"/>
    <col min="4" max="4" width="3.6640625" style="1" customWidth="1"/>
    <col min="5" max="6" width="3.83203125" style="1" customWidth="1"/>
    <col min="7" max="7" width="3.6640625" style="1" customWidth="1"/>
    <col min="8" max="8" width="3.5" style="1" customWidth="1"/>
    <col min="9" max="9" width="3.83203125" style="1" customWidth="1"/>
    <col min="10" max="11" width="3.6640625" style="1" customWidth="1"/>
    <col min="12" max="13" width="3.1640625" style="1" customWidth="1"/>
    <col min="14" max="17" width="3.6640625" style="11" customWidth="1"/>
    <col min="18" max="18" width="1.83203125" style="11" customWidth="1"/>
    <col min="19" max="19" width="1" style="11" hidden="1" customWidth="1"/>
    <col min="20" max="20" width="3.6640625" style="11" hidden="1" customWidth="1"/>
    <col min="21" max="21" width="3.5" style="11" customWidth="1"/>
    <col min="22" max="22" width="3.6640625" style="11" hidden="1" customWidth="1"/>
    <col min="23" max="23" width="0.1640625" style="1" customWidth="1"/>
    <col min="24" max="24" width="0.33203125" style="1" customWidth="1"/>
    <col min="25" max="25" width="0.6640625" style="1" customWidth="1"/>
    <col min="26" max="26" width="3.1640625" style="1" customWidth="1"/>
    <col min="27" max="27" width="5.83203125" style="1" customWidth="1"/>
    <col min="28" max="16384" width="10.83203125" style="1"/>
  </cols>
  <sheetData>
    <row r="1" spans="1:28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8" s="11" customFormat="1" ht="25" customHeight="1" x14ac:dyDescent="0.2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8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8" s="2" customFormat="1" ht="10" customHeight="1" x14ac:dyDescent="0.2">
      <c r="A4" s="3"/>
      <c r="B4" s="59" t="s">
        <v>582</v>
      </c>
      <c r="C4" s="59" t="s">
        <v>585</v>
      </c>
      <c r="D4" s="13"/>
      <c r="E4" s="3" t="s">
        <v>588</v>
      </c>
      <c r="F4" s="3"/>
      <c r="G4" s="3"/>
      <c r="H4" s="3"/>
      <c r="I4" s="3"/>
      <c r="J4" s="3" t="s">
        <v>591</v>
      </c>
      <c r="K4" s="3"/>
      <c r="Q4" s="3"/>
      <c r="U4" s="3"/>
      <c r="V4" s="3"/>
      <c r="W4" s="3"/>
    </row>
    <row r="5" spans="1:28" s="2" customFormat="1" ht="10" customHeight="1" x14ac:dyDescent="0.2">
      <c r="A5" s="3"/>
      <c r="B5" s="59" t="s">
        <v>583</v>
      </c>
      <c r="C5" s="13" t="s">
        <v>586</v>
      </c>
      <c r="D5" s="13"/>
      <c r="E5" s="3" t="s">
        <v>589</v>
      </c>
      <c r="F5" s="3"/>
      <c r="G5" s="3"/>
      <c r="H5" s="3"/>
      <c r="I5" s="3"/>
      <c r="J5" s="3" t="s">
        <v>592</v>
      </c>
      <c r="K5" s="3"/>
      <c r="Q5" s="3"/>
      <c r="U5" s="3"/>
      <c r="V5" s="3"/>
      <c r="W5" s="3"/>
    </row>
    <row r="6" spans="1:28" s="2" customFormat="1" ht="10" customHeight="1" x14ac:dyDescent="0.2">
      <c r="A6" s="3"/>
      <c r="B6" s="59" t="s">
        <v>584</v>
      </c>
      <c r="C6" s="13" t="s">
        <v>587</v>
      </c>
      <c r="D6" s="13"/>
      <c r="E6" s="3" t="s">
        <v>590</v>
      </c>
      <c r="F6" s="3"/>
      <c r="G6" s="3"/>
      <c r="H6" s="3"/>
      <c r="I6" s="3"/>
      <c r="K6" s="3"/>
      <c r="Q6" s="3"/>
      <c r="U6" s="3"/>
      <c r="V6" s="3"/>
      <c r="W6" s="3"/>
    </row>
    <row r="7" spans="1:28" s="2" customFormat="1" ht="10" customHeight="1" x14ac:dyDescent="0.2">
      <c r="A7" s="3"/>
      <c r="B7" s="60"/>
      <c r="C7" s="59"/>
      <c r="D7" s="59"/>
      <c r="E7" s="13"/>
      <c r="F7" s="3"/>
      <c r="G7" s="3"/>
      <c r="H7" s="3"/>
      <c r="I7" s="59"/>
      <c r="L7" s="3"/>
      <c r="M7" s="3"/>
      <c r="N7" s="3"/>
      <c r="O7" s="3"/>
      <c r="P7" s="3"/>
      <c r="Q7" s="3"/>
      <c r="R7" s="3"/>
      <c r="S7" s="3"/>
      <c r="T7" s="3"/>
      <c r="U7" s="3"/>
      <c r="V7" s="13"/>
      <c r="W7" s="13"/>
      <c r="X7" s="3"/>
    </row>
    <row r="8" spans="1:28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1:28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4" t="s">
        <v>7</v>
      </c>
      <c r="P9" s="15"/>
      <c r="Q9" s="14" t="s">
        <v>7</v>
      </c>
      <c r="R9" s="34"/>
      <c r="S9" s="34"/>
      <c r="T9" s="34"/>
      <c r="U9" s="34"/>
      <c r="V9" s="34"/>
      <c r="W9" s="39"/>
      <c r="X9" s="38"/>
      <c r="Y9" s="38"/>
      <c r="Z9" s="38"/>
      <c r="AA9" s="38"/>
      <c r="AB9" s="38"/>
    </row>
    <row r="10" spans="1:28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8" s="2" customFormat="1" ht="11" customHeight="1" x14ac:dyDescent="0.15">
      <c r="A11" s="50">
        <v>1</v>
      </c>
      <c r="B11" s="51" t="s">
        <v>65</v>
      </c>
      <c r="C11" s="51" t="s">
        <v>81</v>
      </c>
      <c r="D11" s="54">
        <v>100</v>
      </c>
      <c r="E11" s="120"/>
      <c r="F11" s="120"/>
      <c r="G11" s="120">
        <v>80</v>
      </c>
      <c r="H11" s="63">
        <v>100</v>
      </c>
      <c r="I11" s="63">
        <v>100</v>
      </c>
      <c r="J11" s="63">
        <v>100</v>
      </c>
      <c r="K11" s="63">
        <v>100</v>
      </c>
      <c r="L11" s="54">
        <v>100</v>
      </c>
      <c r="M11" s="54">
        <v>80</v>
      </c>
      <c r="N11" s="53">
        <v>100</v>
      </c>
      <c r="O11" s="55">
        <f>SUM(D11:N11)</f>
        <v>860</v>
      </c>
      <c r="P11" s="6">
        <v>-80</v>
      </c>
      <c r="Q11" s="28">
        <f>SUM(O11:P11)</f>
        <v>780</v>
      </c>
    </row>
    <row r="12" spans="1:28" s="2" customFormat="1" ht="11" customHeight="1" x14ac:dyDescent="0.2">
      <c r="A12" s="50">
        <f>SUM(A11)+1</f>
        <v>2</v>
      </c>
      <c r="B12" s="51" t="s">
        <v>9</v>
      </c>
      <c r="C12" s="51" t="s">
        <v>2</v>
      </c>
      <c r="D12" s="63">
        <v>80</v>
      </c>
      <c r="E12" s="63">
        <v>100</v>
      </c>
      <c r="F12" s="63">
        <v>100</v>
      </c>
      <c r="G12" s="120"/>
      <c r="H12" s="54">
        <v>80</v>
      </c>
      <c r="I12" s="54">
        <v>80</v>
      </c>
      <c r="J12" s="54">
        <v>80</v>
      </c>
      <c r="K12" s="54">
        <v>45</v>
      </c>
      <c r="L12" s="54">
        <v>80</v>
      </c>
      <c r="M12" s="120"/>
      <c r="N12" s="120"/>
      <c r="O12" s="55">
        <f>SUM(D12:N12)</f>
        <v>645</v>
      </c>
      <c r="P12" s="6"/>
      <c r="Q12" s="28">
        <f t="shared" ref="Q12:Q36" si="0">SUM(O12:P12)</f>
        <v>645</v>
      </c>
    </row>
    <row r="13" spans="1:28" s="2" customFormat="1" ht="11" customHeight="1" x14ac:dyDescent="0.15">
      <c r="A13" s="50">
        <f t="shared" ref="A13:A23" si="1">SUM(A12)+1</f>
        <v>3</v>
      </c>
      <c r="B13" s="51" t="s">
        <v>68</v>
      </c>
      <c r="C13" s="51" t="s">
        <v>81</v>
      </c>
      <c r="D13" s="120"/>
      <c r="E13" s="54">
        <v>80</v>
      </c>
      <c r="F13" s="54">
        <v>60</v>
      </c>
      <c r="G13" s="63">
        <v>60</v>
      </c>
      <c r="H13" s="54">
        <v>60</v>
      </c>
      <c r="I13" s="54">
        <v>60</v>
      </c>
      <c r="J13" s="54">
        <v>60</v>
      </c>
      <c r="K13" s="54">
        <v>60</v>
      </c>
      <c r="L13" s="54">
        <v>60</v>
      </c>
      <c r="M13" s="120"/>
      <c r="N13" s="119"/>
      <c r="O13" s="55">
        <f>SUM(D13:N13)</f>
        <v>500</v>
      </c>
      <c r="P13" s="6"/>
      <c r="Q13" s="28">
        <f t="shared" si="0"/>
        <v>500</v>
      </c>
    </row>
    <row r="14" spans="1:28" s="2" customFormat="1" ht="11" customHeight="1" x14ac:dyDescent="0.15">
      <c r="A14" s="50">
        <f t="shared" si="1"/>
        <v>4</v>
      </c>
      <c r="B14" s="51" t="s">
        <v>405</v>
      </c>
      <c r="C14" s="51" t="s">
        <v>388</v>
      </c>
      <c r="D14" s="54"/>
      <c r="E14" s="54"/>
      <c r="F14" s="54">
        <v>50</v>
      </c>
      <c r="G14" s="63"/>
      <c r="H14" s="63">
        <v>50</v>
      </c>
      <c r="I14" s="63">
        <v>50</v>
      </c>
      <c r="J14" s="63">
        <v>45</v>
      </c>
      <c r="K14" s="63"/>
      <c r="L14" s="53"/>
      <c r="M14" s="54">
        <v>29</v>
      </c>
      <c r="N14" s="53">
        <v>80</v>
      </c>
      <c r="O14" s="55">
        <f>SUM(D14:N14)</f>
        <v>304</v>
      </c>
      <c r="P14" s="6"/>
      <c r="Q14" s="28">
        <f t="shared" si="0"/>
        <v>304</v>
      </c>
    </row>
    <row r="15" spans="1:28" s="2" customFormat="1" ht="11" customHeight="1" x14ac:dyDescent="0.15">
      <c r="A15" s="50">
        <f t="shared" si="1"/>
        <v>5</v>
      </c>
      <c r="B15" s="51" t="s">
        <v>460</v>
      </c>
      <c r="C15" s="51" t="s">
        <v>461</v>
      </c>
      <c r="D15" s="63"/>
      <c r="E15" s="63"/>
      <c r="F15" s="63"/>
      <c r="G15" s="63">
        <v>100</v>
      </c>
      <c r="H15" s="54"/>
      <c r="I15" s="53"/>
      <c r="J15" s="53"/>
      <c r="K15" s="54">
        <v>80</v>
      </c>
      <c r="L15" s="63"/>
      <c r="M15" s="63">
        <v>60</v>
      </c>
      <c r="N15" s="53"/>
      <c r="O15" s="55">
        <f>SUM(D15:N15)</f>
        <v>240</v>
      </c>
      <c r="P15" s="6"/>
      <c r="Q15" s="28">
        <f t="shared" si="0"/>
        <v>240</v>
      </c>
    </row>
    <row r="16" spans="1:28" s="2" customFormat="1" ht="11" customHeight="1" x14ac:dyDescent="0.15">
      <c r="A16" s="50">
        <f t="shared" si="1"/>
        <v>6</v>
      </c>
      <c r="B16" s="51" t="s">
        <v>218</v>
      </c>
      <c r="C16" s="51" t="s">
        <v>213</v>
      </c>
      <c r="D16" s="63">
        <v>60</v>
      </c>
      <c r="E16" s="63"/>
      <c r="F16" s="63">
        <v>36</v>
      </c>
      <c r="G16" s="63"/>
      <c r="H16" s="63"/>
      <c r="I16" s="53"/>
      <c r="J16" s="54">
        <v>36</v>
      </c>
      <c r="K16" s="53"/>
      <c r="L16" s="54"/>
      <c r="M16" s="54"/>
      <c r="N16" s="53"/>
      <c r="O16" s="55">
        <f>SUM(D16:N16)</f>
        <v>132</v>
      </c>
      <c r="P16" s="6"/>
      <c r="Q16" s="28">
        <f t="shared" si="0"/>
        <v>132</v>
      </c>
    </row>
    <row r="17" spans="1:22" s="2" customFormat="1" ht="11" customHeight="1" x14ac:dyDescent="0.15">
      <c r="A17" s="50">
        <f t="shared" si="1"/>
        <v>7</v>
      </c>
      <c r="B17" s="51" t="s">
        <v>406</v>
      </c>
      <c r="C17" s="51" t="s">
        <v>388</v>
      </c>
      <c r="D17" s="63"/>
      <c r="E17" s="63"/>
      <c r="F17" s="63">
        <v>45</v>
      </c>
      <c r="G17" s="54"/>
      <c r="H17" s="54"/>
      <c r="I17" s="54"/>
      <c r="J17" s="54">
        <v>40</v>
      </c>
      <c r="K17" s="54"/>
      <c r="L17" s="53"/>
      <c r="M17" s="54">
        <v>26</v>
      </c>
      <c r="N17" s="53"/>
      <c r="O17" s="55">
        <f>SUM(D17:N17)</f>
        <v>111</v>
      </c>
      <c r="P17" s="6"/>
      <c r="Q17" s="28">
        <f t="shared" si="0"/>
        <v>111</v>
      </c>
    </row>
    <row r="18" spans="1:22" s="2" customFormat="1" ht="11" customHeight="1" x14ac:dyDescent="0.2">
      <c r="A18" s="50">
        <f t="shared" si="1"/>
        <v>8</v>
      </c>
      <c r="B18" s="51" t="s">
        <v>817</v>
      </c>
      <c r="C18" s="51" t="s">
        <v>1</v>
      </c>
      <c r="D18" s="63"/>
      <c r="E18" s="63"/>
      <c r="F18" s="63"/>
      <c r="G18" s="63"/>
      <c r="H18" s="63"/>
      <c r="I18" s="54"/>
      <c r="J18" s="54"/>
      <c r="K18" s="54"/>
      <c r="L18" s="54"/>
      <c r="M18" s="54">
        <v>100</v>
      </c>
      <c r="N18" s="54"/>
      <c r="O18" s="55">
        <f>SUM(D18:N18)</f>
        <v>100</v>
      </c>
      <c r="P18" s="6"/>
      <c r="Q18" s="28">
        <f t="shared" si="0"/>
        <v>100</v>
      </c>
    </row>
    <row r="19" spans="1:22" s="2" customFormat="1" ht="11" customHeight="1" x14ac:dyDescent="0.15">
      <c r="A19" s="50">
        <f t="shared" si="1"/>
        <v>9</v>
      </c>
      <c r="B19" s="66" t="s">
        <v>401</v>
      </c>
      <c r="C19" s="50" t="s">
        <v>402</v>
      </c>
      <c r="D19" s="54"/>
      <c r="E19" s="54"/>
      <c r="F19" s="54">
        <v>80</v>
      </c>
      <c r="G19" s="63"/>
      <c r="H19" s="54"/>
      <c r="I19" s="53"/>
      <c r="J19" s="53"/>
      <c r="K19" s="53"/>
      <c r="L19" s="53"/>
      <c r="M19" s="54"/>
      <c r="N19" s="54"/>
      <c r="O19" s="55">
        <f>SUM(D19:N19)</f>
        <v>80</v>
      </c>
      <c r="P19" s="6"/>
      <c r="Q19" s="28">
        <f t="shared" si="0"/>
        <v>80</v>
      </c>
    </row>
    <row r="20" spans="1:22" s="2" customFormat="1" ht="11" customHeight="1" x14ac:dyDescent="0.2">
      <c r="A20" s="50">
        <f t="shared" si="1"/>
        <v>10</v>
      </c>
      <c r="B20" s="51" t="s">
        <v>660</v>
      </c>
      <c r="C20" s="51" t="s">
        <v>1</v>
      </c>
      <c r="D20" s="63"/>
      <c r="E20" s="63"/>
      <c r="F20" s="63"/>
      <c r="G20" s="63"/>
      <c r="H20" s="63"/>
      <c r="I20" s="54"/>
      <c r="J20" s="54"/>
      <c r="K20" s="54">
        <v>36</v>
      </c>
      <c r="L20" s="54"/>
      <c r="M20" s="54">
        <v>40</v>
      </c>
      <c r="N20" s="54"/>
      <c r="O20" s="55">
        <f>SUM(D20:N20)</f>
        <v>76</v>
      </c>
      <c r="P20" s="6"/>
      <c r="Q20" s="28">
        <f t="shared" si="0"/>
        <v>76</v>
      </c>
    </row>
    <row r="21" spans="1:22" s="2" customFormat="1" ht="11" customHeight="1" x14ac:dyDescent="0.15">
      <c r="A21" s="50">
        <f t="shared" si="1"/>
        <v>11</v>
      </c>
      <c r="B21" s="68" t="s">
        <v>379</v>
      </c>
      <c r="C21" s="51" t="s">
        <v>204</v>
      </c>
      <c r="D21" s="54"/>
      <c r="E21" s="54">
        <v>36</v>
      </c>
      <c r="F21" s="63">
        <v>40</v>
      </c>
      <c r="G21" s="63"/>
      <c r="H21" s="63"/>
      <c r="I21" s="53"/>
      <c r="J21" s="53"/>
      <c r="K21" s="53"/>
      <c r="L21" s="53"/>
      <c r="M21" s="54"/>
      <c r="N21" s="54"/>
      <c r="O21" s="55">
        <f>SUM(D21:N21)</f>
        <v>76</v>
      </c>
      <c r="P21" s="6"/>
      <c r="Q21" s="28">
        <f t="shared" si="0"/>
        <v>76</v>
      </c>
    </row>
    <row r="22" spans="1:22" ht="15" customHeight="1" x14ac:dyDescent="0.15">
      <c r="A22" s="50">
        <f t="shared" si="1"/>
        <v>12</v>
      </c>
      <c r="B22" s="51" t="s">
        <v>661</v>
      </c>
      <c r="C22" s="51" t="s">
        <v>282</v>
      </c>
      <c r="D22" s="63"/>
      <c r="E22" s="63"/>
      <c r="F22" s="63"/>
      <c r="G22" s="63"/>
      <c r="H22" s="63"/>
      <c r="I22" s="54"/>
      <c r="J22" s="54"/>
      <c r="K22" s="54">
        <v>32</v>
      </c>
      <c r="L22" s="53"/>
      <c r="M22" s="54">
        <v>36</v>
      </c>
      <c r="N22" s="53"/>
      <c r="O22" s="55">
        <f>SUM(D22:N22)</f>
        <v>68</v>
      </c>
      <c r="P22" s="45"/>
      <c r="Q22" s="28">
        <f t="shared" si="0"/>
        <v>68</v>
      </c>
      <c r="R22" s="1"/>
      <c r="S22" s="1"/>
      <c r="T22" s="1"/>
      <c r="U22" s="1"/>
      <c r="V22" s="1"/>
    </row>
    <row r="23" spans="1:22" x14ac:dyDescent="0.15">
      <c r="A23" s="50">
        <f t="shared" si="1"/>
        <v>13</v>
      </c>
      <c r="B23" s="66" t="s">
        <v>373</v>
      </c>
      <c r="C23" s="50" t="s">
        <v>374</v>
      </c>
      <c r="D23" s="63"/>
      <c r="E23" s="63">
        <v>60</v>
      </c>
      <c r="F23" s="54"/>
      <c r="G23" s="63"/>
      <c r="H23" s="63"/>
      <c r="I23" s="54"/>
      <c r="J23" s="54"/>
      <c r="K23" s="54"/>
      <c r="L23" s="53"/>
      <c r="M23" s="54"/>
      <c r="N23" s="53"/>
      <c r="O23" s="55">
        <f>SUM(D23:N23)</f>
        <v>60</v>
      </c>
      <c r="P23" s="45"/>
      <c r="Q23" s="28">
        <f t="shared" si="0"/>
        <v>60</v>
      </c>
      <c r="R23" s="1"/>
      <c r="S23" s="1"/>
      <c r="T23" s="1"/>
      <c r="U23" s="1"/>
      <c r="V23" s="1"/>
    </row>
    <row r="24" spans="1:22" ht="16" customHeight="1" x14ac:dyDescent="0.15">
      <c r="A24" s="50">
        <v>14</v>
      </c>
      <c r="B24" s="66" t="s">
        <v>973</v>
      </c>
      <c r="C24" s="51" t="s">
        <v>396</v>
      </c>
      <c r="D24" s="54"/>
      <c r="E24" s="54"/>
      <c r="F24" s="63"/>
      <c r="G24" s="54"/>
      <c r="H24" s="63"/>
      <c r="I24" s="53"/>
      <c r="J24" s="53"/>
      <c r="K24" s="53"/>
      <c r="L24" s="54"/>
      <c r="M24" s="54"/>
      <c r="N24" s="54">
        <v>60</v>
      </c>
      <c r="O24" s="55">
        <f>SUM(D24:N24)</f>
        <v>60</v>
      </c>
      <c r="P24" s="45"/>
      <c r="Q24" s="28">
        <f t="shared" si="0"/>
        <v>60</v>
      </c>
      <c r="R24" s="1"/>
      <c r="S24" s="1"/>
      <c r="T24" s="1"/>
      <c r="U24" s="1"/>
      <c r="V24" s="1"/>
    </row>
    <row r="25" spans="1:22" ht="15" customHeight="1" x14ac:dyDescent="0.15">
      <c r="A25" s="50">
        <v>15</v>
      </c>
      <c r="B25" s="51" t="s">
        <v>850</v>
      </c>
      <c r="C25" s="51" t="s">
        <v>1</v>
      </c>
      <c r="D25" s="63"/>
      <c r="E25" s="63"/>
      <c r="F25" s="63"/>
      <c r="G25" s="63"/>
      <c r="H25" s="63"/>
      <c r="I25" s="54"/>
      <c r="J25" s="54"/>
      <c r="K25" s="54"/>
      <c r="L25" s="54"/>
      <c r="M25" s="54">
        <v>50</v>
      </c>
      <c r="N25" s="53"/>
      <c r="O25" s="55">
        <f>SUM(D25:N25)</f>
        <v>50</v>
      </c>
      <c r="P25" s="45"/>
      <c r="Q25" s="28">
        <f t="shared" si="0"/>
        <v>50</v>
      </c>
      <c r="R25" s="1"/>
      <c r="S25" s="1"/>
      <c r="T25" s="1"/>
      <c r="U25" s="1"/>
      <c r="V25" s="1"/>
    </row>
    <row r="26" spans="1:22" ht="15" customHeight="1" x14ac:dyDescent="0.2">
      <c r="A26" s="50">
        <v>16</v>
      </c>
      <c r="B26" s="68" t="s">
        <v>658</v>
      </c>
      <c r="C26" s="51" t="s">
        <v>278</v>
      </c>
      <c r="D26" s="54"/>
      <c r="E26" s="63"/>
      <c r="F26" s="63"/>
      <c r="G26" s="63"/>
      <c r="H26" s="63"/>
      <c r="I26" s="54"/>
      <c r="J26" s="54"/>
      <c r="K26" s="54">
        <v>50</v>
      </c>
      <c r="L26" s="63"/>
      <c r="M26" s="63"/>
      <c r="N26" s="54"/>
      <c r="O26" s="55">
        <f>SUM(D26:N26)</f>
        <v>50</v>
      </c>
      <c r="P26" s="45"/>
      <c r="Q26" s="28">
        <f t="shared" si="0"/>
        <v>50</v>
      </c>
      <c r="R26" s="1"/>
      <c r="S26" s="1"/>
      <c r="T26" s="1"/>
      <c r="U26" s="1"/>
      <c r="V26" s="1"/>
    </row>
    <row r="27" spans="1:22" ht="15" customHeight="1" x14ac:dyDescent="0.15">
      <c r="A27" s="50">
        <v>17</v>
      </c>
      <c r="B27" s="50" t="s">
        <v>375</v>
      </c>
      <c r="C27" s="50" t="s">
        <v>374</v>
      </c>
      <c r="D27" s="63"/>
      <c r="E27" s="63">
        <v>50</v>
      </c>
      <c r="F27" s="54"/>
      <c r="G27" s="63"/>
      <c r="H27" s="54"/>
      <c r="I27" s="53"/>
      <c r="J27" s="53"/>
      <c r="K27" s="53"/>
      <c r="L27" s="53"/>
      <c r="M27" s="54"/>
      <c r="N27" s="54"/>
      <c r="O27" s="55">
        <f>SUM(D27:N27)</f>
        <v>50</v>
      </c>
      <c r="P27" s="45"/>
      <c r="Q27" s="28">
        <f t="shared" si="0"/>
        <v>50</v>
      </c>
      <c r="R27" s="1"/>
      <c r="S27" s="1"/>
      <c r="T27" s="1"/>
      <c r="U27" s="1"/>
      <c r="V27" s="1"/>
    </row>
    <row r="28" spans="1:22" ht="15" customHeight="1" x14ac:dyDescent="0.15">
      <c r="A28" s="50">
        <v>18</v>
      </c>
      <c r="B28" s="66" t="s">
        <v>618</v>
      </c>
      <c r="C28" s="50" t="s">
        <v>258</v>
      </c>
      <c r="D28" s="63"/>
      <c r="E28" s="54"/>
      <c r="F28" s="54"/>
      <c r="G28" s="54"/>
      <c r="H28" s="63"/>
      <c r="I28" s="53"/>
      <c r="J28" s="54">
        <v>50</v>
      </c>
      <c r="K28" s="53"/>
      <c r="L28" s="54"/>
      <c r="M28" s="54"/>
      <c r="N28" s="54"/>
      <c r="O28" s="55">
        <f>SUM(D28:N28)</f>
        <v>50</v>
      </c>
      <c r="P28" s="45"/>
      <c r="Q28" s="28">
        <f t="shared" si="0"/>
        <v>50</v>
      </c>
      <c r="R28" s="1"/>
      <c r="S28" s="1"/>
      <c r="T28" s="1"/>
      <c r="U28" s="1"/>
      <c r="V28" s="1"/>
    </row>
    <row r="29" spans="1:22" ht="15" customHeight="1" x14ac:dyDescent="0.2">
      <c r="A29" s="50">
        <v>19</v>
      </c>
      <c r="B29" s="51" t="s">
        <v>851</v>
      </c>
      <c r="C29" s="51" t="s">
        <v>581</v>
      </c>
      <c r="D29" s="63"/>
      <c r="E29" s="63"/>
      <c r="F29" s="63"/>
      <c r="G29" s="63"/>
      <c r="H29" s="63"/>
      <c r="I29" s="54"/>
      <c r="J29" s="54"/>
      <c r="K29" s="54"/>
      <c r="L29" s="54"/>
      <c r="M29" s="54">
        <v>45</v>
      </c>
      <c r="N29" s="54"/>
      <c r="O29" s="55">
        <f>SUM(D29:N29)</f>
        <v>45</v>
      </c>
      <c r="P29" s="45"/>
      <c r="Q29" s="28">
        <f t="shared" si="0"/>
        <v>45</v>
      </c>
      <c r="R29" s="1"/>
      <c r="S29" s="1"/>
      <c r="T29" s="1"/>
      <c r="U29" s="1"/>
      <c r="V29" s="1"/>
    </row>
    <row r="30" spans="1:22" ht="15" customHeight="1" x14ac:dyDescent="0.15">
      <c r="A30" s="50">
        <v>20</v>
      </c>
      <c r="B30" s="51" t="s">
        <v>376</v>
      </c>
      <c r="C30" s="51" t="s">
        <v>2</v>
      </c>
      <c r="D30" s="63"/>
      <c r="E30" s="63">
        <v>45</v>
      </c>
      <c r="F30" s="63"/>
      <c r="G30" s="54"/>
      <c r="H30" s="54"/>
      <c r="I30" s="53"/>
      <c r="J30" s="53"/>
      <c r="K30" s="53"/>
      <c r="L30" s="53"/>
      <c r="M30" s="54"/>
      <c r="N30" s="54"/>
      <c r="O30" s="55">
        <f>SUM(D30:N30)</f>
        <v>45</v>
      </c>
      <c r="P30" s="45"/>
      <c r="Q30" s="28">
        <f t="shared" si="0"/>
        <v>45</v>
      </c>
      <c r="R30" s="1"/>
      <c r="S30" s="1"/>
      <c r="T30" s="1"/>
      <c r="U30" s="1"/>
      <c r="V30" s="1"/>
    </row>
    <row r="31" spans="1:22" s="11" customFormat="1" ht="15" customHeight="1" x14ac:dyDescent="0.15">
      <c r="A31" s="50">
        <v>21</v>
      </c>
      <c r="B31" s="51" t="s">
        <v>659</v>
      </c>
      <c r="C31" s="51" t="s">
        <v>372</v>
      </c>
      <c r="D31" s="54"/>
      <c r="E31" s="54"/>
      <c r="F31" s="54"/>
      <c r="G31" s="63"/>
      <c r="H31" s="63"/>
      <c r="I31" s="53"/>
      <c r="J31" s="53"/>
      <c r="K31" s="54">
        <v>40</v>
      </c>
      <c r="L31" s="53"/>
      <c r="M31" s="54"/>
      <c r="N31" s="54"/>
      <c r="O31" s="55">
        <f>SUM(D31:N31)</f>
        <v>40</v>
      </c>
      <c r="P31" s="45"/>
      <c r="Q31" s="28">
        <f t="shared" si="0"/>
        <v>40</v>
      </c>
    </row>
    <row r="32" spans="1:22" s="11" customFormat="1" ht="15" customHeight="1" x14ac:dyDescent="0.15">
      <c r="A32" s="50">
        <v>22</v>
      </c>
      <c r="B32" s="68" t="s">
        <v>377</v>
      </c>
      <c r="C32" s="51" t="s">
        <v>378</v>
      </c>
      <c r="D32" s="63"/>
      <c r="E32" s="63">
        <v>40</v>
      </c>
      <c r="F32" s="54"/>
      <c r="G32" s="54"/>
      <c r="H32" s="63"/>
      <c r="I32" s="53"/>
      <c r="J32" s="53"/>
      <c r="K32" s="53"/>
      <c r="L32" s="54"/>
      <c r="M32" s="54"/>
      <c r="N32" s="54"/>
      <c r="O32" s="55">
        <f>SUM(D32:N32)</f>
        <v>40</v>
      </c>
      <c r="P32" s="45"/>
      <c r="Q32" s="28">
        <f t="shared" si="0"/>
        <v>40</v>
      </c>
    </row>
    <row r="33" spans="1:17" s="11" customFormat="1" ht="15" customHeight="1" x14ac:dyDescent="0.15">
      <c r="A33" s="50">
        <v>23</v>
      </c>
      <c r="B33" s="51" t="s">
        <v>852</v>
      </c>
      <c r="C33" s="51" t="s">
        <v>581</v>
      </c>
      <c r="D33" s="63"/>
      <c r="E33" s="63"/>
      <c r="F33" s="63"/>
      <c r="G33" s="63"/>
      <c r="H33" s="63"/>
      <c r="I33" s="54"/>
      <c r="J33" s="54"/>
      <c r="K33" s="54"/>
      <c r="L33" s="54"/>
      <c r="M33" s="54">
        <v>32</v>
      </c>
      <c r="N33" s="53"/>
      <c r="O33" s="55">
        <f>SUM(D33:N33)</f>
        <v>32</v>
      </c>
      <c r="P33" s="45"/>
      <c r="Q33" s="28">
        <f t="shared" si="0"/>
        <v>32</v>
      </c>
    </row>
    <row r="34" spans="1:17" s="11" customFormat="1" ht="15" customHeight="1" x14ac:dyDescent="0.15">
      <c r="A34" s="50">
        <v>24</v>
      </c>
      <c r="B34" s="51" t="s">
        <v>853</v>
      </c>
      <c r="C34" s="51" t="s">
        <v>26</v>
      </c>
      <c r="D34" s="63"/>
      <c r="E34" s="63"/>
      <c r="F34" s="63"/>
      <c r="G34" s="63"/>
      <c r="H34" s="63"/>
      <c r="I34" s="54"/>
      <c r="J34" s="54"/>
      <c r="K34" s="54"/>
      <c r="L34" s="54"/>
      <c r="M34" s="54">
        <v>24</v>
      </c>
      <c r="N34" s="53"/>
      <c r="O34" s="55">
        <f>SUM(D34:N34)</f>
        <v>24</v>
      </c>
      <c r="P34" s="45"/>
      <c r="Q34" s="28">
        <f t="shared" si="0"/>
        <v>24</v>
      </c>
    </row>
    <row r="35" spans="1:17" s="11" customFormat="1" ht="15" customHeight="1" x14ac:dyDescent="0.15">
      <c r="A35" s="50">
        <v>25</v>
      </c>
      <c r="B35" s="51" t="s">
        <v>854</v>
      </c>
      <c r="C35" s="51" t="s">
        <v>855</v>
      </c>
      <c r="D35" s="63"/>
      <c r="E35" s="63"/>
      <c r="F35" s="63"/>
      <c r="G35" s="63"/>
      <c r="H35" s="63"/>
      <c r="I35" s="54"/>
      <c r="J35" s="54"/>
      <c r="K35" s="54"/>
      <c r="L35" s="54"/>
      <c r="M35" s="54">
        <v>22</v>
      </c>
      <c r="N35" s="53"/>
      <c r="O35" s="55">
        <f>SUM(D35:N35)</f>
        <v>22</v>
      </c>
      <c r="P35" s="45"/>
      <c r="Q35" s="28">
        <f t="shared" si="0"/>
        <v>22</v>
      </c>
    </row>
    <row r="36" spans="1:17" s="11" customFormat="1" ht="15" customHeight="1" x14ac:dyDescent="0.15">
      <c r="A36" s="50">
        <v>26</v>
      </c>
      <c r="B36" s="66" t="s">
        <v>127</v>
      </c>
      <c r="C36" s="51" t="s">
        <v>128</v>
      </c>
      <c r="D36" s="54"/>
      <c r="E36" s="54"/>
      <c r="F36" s="63"/>
      <c r="G36" s="54"/>
      <c r="H36" s="63"/>
      <c r="I36" s="53"/>
      <c r="J36" s="53"/>
      <c r="K36" s="53"/>
      <c r="L36" s="54"/>
      <c r="M36" s="54"/>
      <c r="N36" s="54"/>
      <c r="O36" s="55">
        <f>SUM(D36:N36)</f>
        <v>0</v>
      </c>
      <c r="P36" s="45"/>
      <c r="Q36" s="28">
        <f t="shared" si="0"/>
        <v>0</v>
      </c>
    </row>
  </sheetData>
  <sortState xmlns:xlrd2="http://schemas.microsoft.com/office/spreadsheetml/2017/richdata2" ref="B11:O36">
    <sortCondition descending="1" ref="O11:O36"/>
  </sortState>
  <mergeCells count="4">
    <mergeCell ref="A1:X1"/>
    <mergeCell ref="A2:X2"/>
    <mergeCell ref="A3:X3"/>
    <mergeCell ref="A8:X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1"/>
  <sheetViews>
    <sheetView topLeftCell="A6" zoomScale="240" zoomScaleNormal="240" zoomScalePageLayoutView="176" workbookViewId="0">
      <selection activeCell="B11" sqref="B11"/>
    </sheetView>
  </sheetViews>
  <sheetFormatPr baseColWidth="10" defaultRowHeight="16" x14ac:dyDescent="0.2"/>
  <cols>
    <col min="1" max="1" width="3.33203125" style="1" customWidth="1"/>
    <col min="2" max="2" width="18.83203125" style="1" customWidth="1"/>
    <col min="3" max="3" width="15.1640625" style="1" customWidth="1"/>
    <col min="4" max="4" width="3.6640625" style="1" customWidth="1"/>
    <col min="5" max="5" width="4" style="1" customWidth="1"/>
    <col min="6" max="6" width="3.5" style="1" customWidth="1"/>
    <col min="7" max="7" width="3.6640625" style="1" customWidth="1"/>
    <col min="8" max="8" width="3.5" style="1" customWidth="1"/>
    <col min="9" max="9" width="3.83203125" style="1" customWidth="1"/>
    <col min="10" max="13" width="3.6640625" style="1" bestFit="1" customWidth="1"/>
    <col min="14" max="14" width="3.6640625" style="11" bestFit="1" customWidth="1"/>
    <col min="15" max="16" width="3.6640625" style="11" customWidth="1"/>
    <col min="17" max="22" width="3.6640625" style="1" customWidth="1"/>
    <col min="23" max="16384" width="10.83203125" style="1"/>
  </cols>
  <sheetData>
    <row r="1" spans="1:23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3" s="11" customFormat="1" ht="25" customHeight="1" x14ac:dyDescent="0.2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3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3" s="2" customFormat="1" ht="10" customHeight="1" x14ac:dyDescent="0.2">
      <c r="A4" s="3"/>
      <c r="B4" s="59" t="s">
        <v>582</v>
      </c>
      <c r="C4" s="59" t="s">
        <v>585</v>
      </c>
      <c r="D4" s="13"/>
      <c r="E4" s="3" t="s">
        <v>588</v>
      </c>
      <c r="F4" s="3"/>
      <c r="G4" s="3"/>
      <c r="H4" s="3"/>
      <c r="I4" s="3"/>
      <c r="J4" s="3" t="s">
        <v>591</v>
      </c>
      <c r="M4" s="3"/>
      <c r="O4" s="3"/>
      <c r="P4" s="3"/>
      <c r="Q4" s="3"/>
      <c r="R4" s="3"/>
      <c r="S4" s="3"/>
      <c r="T4" s="1"/>
    </row>
    <row r="5" spans="1:23" s="2" customFormat="1" ht="10" customHeight="1" x14ac:dyDescent="0.2">
      <c r="A5" s="3"/>
      <c r="B5" s="59" t="s">
        <v>583</v>
      </c>
      <c r="C5" s="13" t="s">
        <v>586</v>
      </c>
      <c r="D5" s="13"/>
      <c r="E5" s="3" t="s">
        <v>589</v>
      </c>
      <c r="F5" s="3"/>
      <c r="G5" s="3"/>
      <c r="H5" s="3"/>
      <c r="I5" s="3"/>
      <c r="J5" s="3" t="s">
        <v>592</v>
      </c>
      <c r="M5" s="3"/>
      <c r="O5" s="3"/>
      <c r="P5" s="3"/>
      <c r="Q5" s="3"/>
      <c r="R5" s="3"/>
      <c r="S5" s="3"/>
      <c r="T5" s="1"/>
    </row>
    <row r="6" spans="1:23" s="2" customFormat="1" ht="10" customHeight="1" x14ac:dyDescent="0.2">
      <c r="A6" s="3"/>
      <c r="B6" s="59" t="s">
        <v>584</v>
      </c>
      <c r="C6" s="13" t="s">
        <v>587</v>
      </c>
      <c r="D6" s="13"/>
      <c r="E6" s="3" t="s">
        <v>590</v>
      </c>
      <c r="F6" s="3"/>
      <c r="G6" s="3"/>
      <c r="H6" s="3"/>
      <c r="I6" s="3"/>
      <c r="M6" s="3"/>
      <c r="O6" s="3"/>
      <c r="P6" s="3"/>
      <c r="Q6" s="3"/>
      <c r="R6" s="3"/>
      <c r="S6" s="3"/>
      <c r="T6" s="1"/>
    </row>
    <row r="7" spans="1:23" s="2" customFormat="1" ht="10" customHeight="1" x14ac:dyDescent="0.2">
      <c r="A7" s="3"/>
      <c r="B7" s="60"/>
      <c r="C7" s="67"/>
      <c r="D7" s="59"/>
      <c r="E7" s="59"/>
      <c r="F7" s="67"/>
      <c r="G7" s="67"/>
      <c r="H7" s="67"/>
      <c r="I7" s="59"/>
      <c r="L7" s="3"/>
      <c r="M7" s="3"/>
      <c r="N7" s="3"/>
      <c r="O7" s="3"/>
      <c r="P7" s="3"/>
      <c r="Q7" s="3"/>
      <c r="R7" s="3"/>
      <c r="S7" s="3"/>
      <c r="T7" s="1"/>
    </row>
    <row r="8" spans="1:23" s="2" customFormat="1" ht="6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23" s="2" customFormat="1" ht="11" customHeight="1" x14ac:dyDescent="0.2">
      <c r="A9" s="29" t="s">
        <v>5</v>
      </c>
      <c r="B9" s="29" t="s">
        <v>3</v>
      </c>
      <c r="C9" s="29" t="s">
        <v>4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15">
        <v>8</v>
      </c>
      <c r="L9" s="15">
        <v>9</v>
      </c>
      <c r="M9" s="15">
        <v>10</v>
      </c>
      <c r="N9" s="15">
        <v>11</v>
      </c>
      <c r="O9" s="15"/>
      <c r="P9" s="15">
        <v>1</v>
      </c>
      <c r="Q9" s="15">
        <v>2</v>
      </c>
      <c r="R9" s="15">
        <v>3</v>
      </c>
      <c r="S9" s="15" t="s">
        <v>7</v>
      </c>
      <c r="T9" s="41"/>
      <c r="U9" s="41"/>
      <c r="V9" s="41"/>
      <c r="W9" s="30"/>
    </row>
    <row r="10" spans="1:23" s="2" customFormat="1" ht="3" customHeight="1" x14ac:dyDescent="0.2">
      <c r="A10" s="9"/>
      <c r="B10" s="30"/>
      <c r="C10" s="30"/>
      <c r="D10" s="9"/>
      <c r="E10" s="9"/>
      <c r="F10" s="9"/>
      <c r="G10" s="9"/>
      <c r="H10" s="9"/>
      <c r="I10" s="9"/>
      <c r="J10" s="9"/>
      <c r="K10" s="41"/>
      <c r="L10" s="41"/>
      <c r="M10" s="6"/>
      <c r="N10" s="41"/>
      <c r="O10" s="105"/>
    </row>
    <row r="11" spans="1:23" s="2" customFormat="1" ht="11" customHeight="1" x14ac:dyDescent="0.15">
      <c r="A11" s="50">
        <v>1</v>
      </c>
      <c r="B11" s="66" t="s">
        <v>857</v>
      </c>
      <c r="C11" s="50" t="s">
        <v>178</v>
      </c>
      <c r="D11" s="54">
        <v>100</v>
      </c>
      <c r="E11" s="52">
        <v>80</v>
      </c>
      <c r="F11" s="54">
        <v>80</v>
      </c>
      <c r="G11" s="120">
        <v>60</v>
      </c>
      <c r="H11" s="120">
        <v>60</v>
      </c>
      <c r="I11" s="54">
        <v>80</v>
      </c>
      <c r="J11" s="8">
        <v>100</v>
      </c>
      <c r="K11" s="54">
        <v>80</v>
      </c>
      <c r="L11" s="53">
        <v>100</v>
      </c>
      <c r="M11" s="54">
        <v>80</v>
      </c>
      <c r="N11" s="86"/>
      <c r="O11" s="55">
        <f>SUM(D11:N11)</f>
        <v>820</v>
      </c>
      <c r="P11" s="6">
        <v>-60</v>
      </c>
      <c r="Q11" s="6">
        <v>-60</v>
      </c>
      <c r="R11" s="6"/>
      <c r="S11" s="28">
        <f>SUM(O11:R11)</f>
        <v>700</v>
      </c>
    </row>
    <row r="12" spans="1:23" s="2" customFormat="1" ht="11" customHeight="1" x14ac:dyDescent="0.15">
      <c r="A12" s="50">
        <f>SUM(A11)+1</f>
        <v>2</v>
      </c>
      <c r="B12" s="50" t="s">
        <v>11</v>
      </c>
      <c r="C12" s="51" t="s">
        <v>22</v>
      </c>
      <c r="D12" s="120"/>
      <c r="E12" s="52">
        <v>60</v>
      </c>
      <c r="F12" s="54">
        <v>100</v>
      </c>
      <c r="G12" s="54">
        <v>100</v>
      </c>
      <c r="H12" s="63">
        <v>100</v>
      </c>
      <c r="I12" s="63">
        <v>60</v>
      </c>
      <c r="J12" s="123">
        <v>40</v>
      </c>
      <c r="K12" s="54">
        <v>50</v>
      </c>
      <c r="L12" s="52">
        <v>80</v>
      </c>
      <c r="M12" s="122">
        <v>24</v>
      </c>
      <c r="N12" s="54">
        <v>100</v>
      </c>
      <c r="O12" s="55">
        <f>SUM(D12:N12)</f>
        <v>714</v>
      </c>
      <c r="P12" s="6">
        <v>-24</v>
      </c>
      <c r="Q12" s="6">
        <v>-40</v>
      </c>
      <c r="R12" s="6"/>
      <c r="S12" s="28">
        <f>SUM(O12:R12)</f>
        <v>650</v>
      </c>
    </row>
    <row r="13" spans="1:23" s="2" customFormat="1" ht="11" customHeight="1" x14ac:dyDescent="0.15">
      <c r="A13" s="50">
        <f t="shared" ref="A13:A19" si="0">SUM(A12)+1</f>
        <v>3</v>
      </c>
      <c r="B13" s="50" t="s">
        <v>380</v>
      </c>
      <c r="C13" s="51" t="s">
        <v>370</v>
      </c>
      <c r="D13" s="128"/>
      <c r="E13" s="52">
        <v>45</v>
      </c>
      <c r="F13" s="63">
        <v>60</v>
      </c>
      <c r="G13" s="120"/>
      <c r="H13" s="63">
        <v>50</v>
      </c>
      <c r="I13" s="52">
        <v>100</v>
      </c>
      <c r="J13" s="8">
        <v>50</v>
      </c>
      <c r="K13" s="52">
        <v>100</v>
      </c>
      <c r="L13" s="120"/>
      <c r="M13" s="54">
        <v>50</v>
      </c>
      <c r="N13" s="53"/>
      <c r="O13" s="55">
        <f>SUM(D13:N13)</f>
        <v>455</v>
      </c>
      <c r="P13" s="6"/>
      <c r="Q13" s="6"/>
      <c r="R13" s="6"/>
      <c r="S13" s="28">
        <f>SUM(O13:R13)</f>
        <v>455</v>
      </c>
    </row>
    <row r="14" spans="1:23" s="2" customFormat="1" ht="11" customHeight="1" x14ac:dyDescent="0.15">
      <c r="A14" s="50">
        <f t="shared" si="0"/>
        <v>4</v>
      </c>
      <c r="B14" s="51" t="s">
        <v>186</v>
      </c>
      <c r="C14" s="51" t="s">
        <v>187</v>
      </c>
      <c r="D14" s="63">
        <v>80</v>
      </c>
      <c r="E14" s="52">
        <v>40</v>
      </c>
      <c r="F14" s="54">
        <v>50</v>
      </c>
      <c r="G14" s="54">
        <v>40</v>
      </c>
      <c r="H14" s="120">
        <v>36</v>
      </c>
      <c r="I14" s="52">
        <v>50</v>
      </c>
      <c r="J14" s="8">
        <v>45</v>
      </c>
      <c r="K14" s="54">
        <v>40</v>
      </c>
      <c r="L14" s="63">
        <v>40</v>
      </c>
      <c r="M14" s="120">
        <v>36</v>
      </c>
      <c r="N14" s="54"/>
      <c r="O14" s="55">
        <f>SUM(D14:N14)</f>
        <v>457</v>
      </c>
      <c r="P14" s="6">
        <v>-36</v>
      </c>
      <c r="Q14" s="6">
        <v>-36</v>
      </c>
      <c r="R14" s="6"/>
      <c r="S14" s="28">
        <f>SUM(O14:R14)</f>
        <v>385</v>
      </c>
    </row>
    <row r="15" spans="1:23" s="2" customFormat="1" ht="11" customHeight="1" x14ac:dyDescent="0.15">
      <c r="A15" s="50">
        <f t="shared" si="0"/>
        <v>5</v>
      </c>
      <c r="B15" s="66" t="s">
        <v>64</v>
      </c>
      <c r="C15" s="50" t="s">
        <v>22</v>
      </c>
      <c r="D15" s="63">
        <v>60</v>
      </c>
      <c r="E15" s="52">
        <v>50</v>
      </c>
      <c r="F15" s="54"/>
      <c r="G15" s="54">
        <v>80</v>
      </c>
      <c r="H15" s="63"/>
      <c r="I15" s="53"/>
      <c r="J15" s="53"/>
      <c r="K15" s="63">
        <v>45</v>
      </c>
      <c r="L15" s="63">
        <v>60</v>
      </c>
      <c r="M15" s="55"/>
      <c r="N15" s="86"/>
      <c r="O15" s="55">
        <f>SUM(D15:N15)</f>
        <v>295</v>
      </c>
      <c r="P15" s="6"/>
      <c r="Q15" s="6"/>
      <c r="R15" s="6"/>
      <c r="S15" s="28">
        <f>SUM(O15:R15)</f>
        <v>295</v>
      </c>
    </row>
    <row r="16" spans="1:23" s="2" customFormat="1" ht="11" customHeight="1" x14ac:dyDescent="0.15">
      <c r="A16" s="50">
        <f t="shared" si="0"/>
        <v>6</v>
      </c>
      <c r="B16" s="50" t="s">
        <v>403</v>
      </c>
      <c r="C16" s="51" t="s">
        <v>396</v>
      </c>
      <c r="D16" s="50"/>
      <c r="E16" s="50"/>
      <c r="F16" s="63">
        <v>45</v>
      </c>
      <c r="G16" s="54"/>
      <c r="H16" s="63">
        <v>40</v>
      </c>
      <c r="I16" s="63">
        <v>45</v>
      </c>
      <c r="J16" s="8">
        <v>32</v>
      </c>
      <c r="K16" s="55"/>
      <c r="L16" s="55"/>
      <c r="M16" s="63">
        <v>29</v>
      </c>
      <c r="N16" s="54">
        <v>80</v>
      </c>
      <c r="O16" s="55">
        <f>SUM(D16:N16)</f>
        <v>271</v>
      </c>
      <c r="P16" s="45"/>
      <c r="Q16" s="45"/>
      <c r="R16" s="45"/>
      <c r="S16" s="28">
        <f>SUM(O16:R16)</f>
        <v>271</v>
      </c>
    </row>
    <row r="17" spans="1:23" s="2" customFormat="1" ht="11" customHeight="1" x14ac:dyDescent="0.15">
      <c r="A17" s="50">
        <f t="shared" si="0"/>
        <v>7</v>
      </c>
      <c r="B17" s="50" t="s">
        <v>185</v>
      </c>
      <c r="C17" s="51" t="s">
        <v>1</v>
      </c>
      <c r="D17" s="54"/>
      <c r="E17" s="52">
        <v>100</v>
      </c>
      <c r="F17" s="54"/>
      <c r="G17" s="50"/>
      <c r="H17" s="63"/>
      <c r="I17" s="55"/>
      <c r="J17" s="8">
        <v>60</v>
      </c>
      <c r="K17" s="52">
        <v>60</v>
      </c>
      <c r="L17" s="53"/>
      <c r="M17" s="54">
        <v>45</v>
      </c>
      <c r="N17" s="86"/>
      <c r="O17" s="55">
        <f>SUM(D17:N17)</f>
        <v>265</v>
      </c>
      <c r="P17" s="6"/>
      <c r="Q17" s="6"/>
      <c r="R17" s="6"/>
      <c r="S17" s="28">
        <f>SUM(O17:R17)</f>
        <v>265</v>
      </c>
      <c r="T17" s="1"/>
      <c r="U17" s="1"/>
      <c r="V17" s="1"/>
      <c r="W17" s="1"/>
    </row>
    <row r="18" spans="1:23" ht="15" customHeight="1" x14ac:dyDescent="0.15">
      <c r="A18" s="50">
        <f t="shared" si="0"/>
        <v>8</v>
      </c>
      <c r="B18" s="50" t="s">
        <v>181</v>
      </c>
      <c r="C18" s="50" t="s">
        <v>182</v>
      </c>
      <c r="D18" s="54"/>
      <c r="E18" s="52">
        <v>36</v>
      </c>
      <c r="F18" s="51"/>
      <c r="G18" s="54">
        <v>45</v>
      </c>
      <c r="H18" s="63"/>
      <c r="I18" s="55"/>
      <c r="J18" s="55"/>
      <c r="K18" s="63">
        <v>36</v>
      </c>
      <c r="L18" s="63">
        <v>50</v>
      </c>
      <c r="M18" s="63">
        <v>40</v>
      </c>
      <c r="N18" s="53"/>
      <c r="O18" s="55">
        <f>SUM(D18:N18)</f>
        <v>207</v>
      </c>
      <c r="P18" s="45"/>
      <c r="Q18" s="45"/>
      <c r="R18" s="45"/>
      <c r="S18" s="28">
        <f>SUM(O18:R18)</f>
        <v>207</v>
      </c>
    </row>
    <row r="19" spans="1:23" ht="15" customHeight="1" x14ac:dyDescent="0.15">
      <c r="A19" s="50">
        <f t="shared" si="0"/>
        <v>9</v>
      </c>
      <c r="B19" s="50" t="s">
        <v>188</v>
      </c>
      <c r="C19" s="50" t="s">
        <v>189</v>
      </c>
      <c r="D19" s="54">
        <v>50</v>
      </c>
      <c r="E19" s="52">
        <v>29</v>
      </c>
      <c r="F19" s="51"/>
      <c r="G19" s="54">
        <v>50</v>
      </c>
      <c r="H19" s="63">
        <v>45</v>
      </c>
      <c r="I19" s="53"/>
      <c r="J19" s="53"/>
      <c r="K19" s="55"/>
      <c r="L19" s="63"/>
      <c r="M19" s="63"/>
      <c r="N19" s="53"/>
      <c r="O19" s="55">
        <f>SUM(D19:N19)</f>
        <v>174</v>
      </c>
      <c r="P19" s="45"/>
      <c r="Q19" s="45"/>
      <c r="R19" s="45"/>
      <c r="S19" s="28">
        <f>SUM(O19:R19)</f>
        <v>174</v>
      </c>
    </row>
    <row r="20" spans="1:23" ht="15" customHeight="1" x14ac:dyDescent="0.15">
      <c r="A20" s="50">
        <v>10</v>
      </c>
      <c r="B20" s="50" t="s">
        <v>381</v>
      </c>
      <c r="C20" s="51" t="s">
        <v>44</v>
      </c>
      <c r="D20" s="50"/>
      <c r="E20" s="52">
        <v>32</v>
      </c>
      <c r="F20" s="54"/>
      <c r="G20" s="50"/>
      <c r="H20" s="63"/>
      <c r="I20" s="55"/>
      <c r="J20" s="8">
        <v>80</v>
      </c>
      <c r="K20" s="63"/>
      <c r="L20" s="53"/>
      <c r="M20" s="54">
        <v>60</v>
      </c>
      <c r="N20" s="86"/>
      <c r="O20" s="55">
        <f>SUM(D20:N20)</f>
        <v>172</v>
      </c>
      <c r="P20" s="45"/>
      <c r="Q20" s="45"/>
      <c r="R20" s="45"/>
      <c r="S20" s="28">
        <f>SUM(O20:R20)</f>
        <v>172</v>
      </c>
    </row>
    <row r="21" spans="1:23" ht="15" customHeight="1" x14ac:dyDescent="0.15">
      <c r="A21" s="50">
        <v>11</v>
      </c>
      <c r="B21" s="50" t="s">
        <v>212</v>
      </c>
      <c r="C21" s="50" t="s">
        <v>213</v>
      </c>
      <c r="D21" s="63">
        <v>45</v>
      </c>
      <c r="E21" s="54"/>
      <c r="F21" s="63">
        <v>40</v>
      </c>
      <c r="G21" s="50"/>
      <c r="H21" s="63"/>
      <c r="I21" s="55"/>
      <c r="J21" s="8">
        <v>24</v>
      </c>
      <c r="K21" s="55"/>
      <c r="L21" s="55"/>
      <c r="M21" s="55"/>
      <c r="N21" s="54">
        <v>60</v>
      </c>
      <c r="O21" s="55">
        <f>SUM(D21:N21)</f>
        <v>169</v>
      </c>
      <c r="P21" s="45"/>
      <c r="Q21" s="45"/>
      <c r="R21" s="45"/>
      <c r="S21" s="28">
        <f>SUM(O21:R21)</f>
        <v>169</v>
      </c>
    </row>
    <row r="22" spans="1:23" ht="16" customHeight="1" x14ac:dyDescent="0.15">
      <c r="A22" s="50">
        <v>12</v>
      </c>
      <c r="B22" s="50" t="s">
        <v>214</v>
      </c>
      <c r="C22" s="50" t="s">
        <v>215</v>
      </c>
      <c r="D22" s="63">
        <v>40</v>
      </c>
      <c r="E22" s="52">
        <v>24</v>
      </c>
      <c r="F22" s="63">
        <v>36</v>
      </c>
      <c r="G22" s="54"/>
      <c r="H22" s="54"/>
      <c r="I22" s="54"/>
      <c r="J22" s="8">
        <v>26</v>
      </c>
      <c r="K22" s="55"/>
      <c r="L22" s="54"/>
      <c r="M22" s="54">
        <v>18</v>
      </c>
      <c r="N22" s="86"/>
      <c r="O22" s="55">
        <f>SUM(D22:N22)</f>
        <v>144</v>
      </c>
      <c r="P22" s="45"/>
      <c r="Q22" s="45"/>
      <c r="R22" s="45"/>
      <c r="S22" s="28">
        <f>SUM(O22:R22)</f>
        <v>144</v>
      </c>
    </row>
    <row r="23" spans="1:23" ht="16" customHeight="1" x14ac:dyDescent="0.15">
      <c r="A23" s="50">
        <v>13</v>
      </c>
      <c r="B23" s="66" t="s">
        <v>856</v>
      </c>
      <c r="C23" s="50" t="s">
        <v>1</v>
      </c>
      <c r="D23" s="54"/>
      <c r="E23" s="50"/>
      <c r="F23" s="51"/>
      <c r="G23" s="50"/>
      <c r="H23" s="63"/>
      <c r="I23" s="55"/>
      <c r="J23" s="8"/>
      <c r="K23" s="54"/>
      <c r="L23" s="54"/>
      <c r="M23" s="54">
        <v>100</v>
      </c>
      <c r="N23" s="53"/>
      <c r="O23" s="55">
        <f>SUM(D23:N23)</f>
        <v>100</v>
      </c>
      <c r="P23" s="45"/>
      <c r="Q23" s="45"/>
      <c r="R23" s="45"/>
      <c r="S23" s="28">
        <f>SUM(O23:R23)</f>
        <v>100</v>
      </c>
    </row>
    <row r="24" spans="1:23" ht="16" customHeight="1" x14ac:dyDescent="0.15">
      <c r="A24" s="50">
        <v>14</v>
      </c>
      <c r="B24" s="50" t="s">
        <v>515</v>
      </c>
      <c r="C24" s="51" t="s">
        <v>516</v>
      </c>
      <c r="D24" s="50"/>
      <c r="E24" s="50"/>
      <c r="F24" s="51"/>
      <c r="G24" s="50"/>
      <c r="H24" s="63">
        <v>29</v>
      </c>
      <c r="I24" s="54">
        <v>40</v>
      </c>
      <c r="J24" s="8">
        <v>29</v>
      </c>
      <c r="K24" s="54"/>
      <c r="L24" s="55"/>
      <c r="M24" s="55"/>
      <c r="N24" s="86"/>
      <c r="O24" s="55">
        <f>SUM(D24:N24)</f>
        <v>98</v>
      </c>
      <c r="P24" s="45"/>
      <c r="Q24" s="45"/>
      <c r="R24" s="45"/>
      <c r="S24" s="28">
        <f>SUM(O24:R24)</f>
        <v>98</v>
      </c>
    </row>
    <row r="25" spans="1:23" ht="16" customHeight="1" x14ac:dyDescent="0.15">
      <c r="A25" s="50">
        <v>15</v>
      </c>
      <c r="B25" s="66" t="s">
        <v>662</v>
      </c>
      <c r="C25" s="50" t="s">
        <v>663</v>
      </c>
      <c r="D25" s="54"/>
      <c r="E25" s="50"/>
      <c r="F25" s="51"/>
      <c r="G25" s="50"/>
      <c r="H25" s="63"/>
      <c r="I25" s="55"/>
      <c r="J25" s="8"/>
      <c r="K25" s="54">
        <v>32</v>
      </c>
      <c r="L25" s="52"/>
      <c r="M25" s="54">
        <v>15</v>
      </c>
      <c r="N25" s="54">
        <v>50</v>
      </c>
      <c r="O25" s="55">
        <f>SUM(D25:N25)</f>
        <v>97</v>
      </c>
      <c r="P25" s="86"/>
      <c r="Q25" s="86"/>
      <c r="R25" s="86"/>
      <c r="S25" s="28">
        <f>SUM(O25:R25)</f>
        <v>97</v>
      </c>
    </row>
    <row r="26" spans="1:23" ht="16" customHeight="1" x14ac:dyDescent="0.15">
      <c r="A26" s="50">
        <v>16</v>
      </c>
      <c r="B26" s="50" t="s">
        <v>514</v>
      </c>
      <c r="C26" s="51" t="s">
        <v>215</v>
      </c>
      <c r="D26" s="50"/>
      <c r="E26" s="50"/>
      <c r="F26" s="51"/>
      <c r="G26" s="50"/>
      <c r="H26" s="63">
        <v>32</v>
      </c>
      <c r="I26" s="54">
        <v>36</v>
      </c>
      <c r="J26" s="8">
        <v>22</v>
      </c>
      <c r="K26" s="53"/>
      <c r="L26" s="55"/>
      <c r="M26" s="55"/>
      <c r="N26" s="53"/>
      <c r="O26" s="55">
        <f>SUM(D26:N26)</f>
        <v>90</v>
      </c>
      <c r="P26" s="45"/>
      <c r="Q26" s="45"/>
      <c r="R26" s="45"/>
      <c r="S26" s="28">
        <f>SUM(O26:R26)</f>
        <v>90</v>
      </c>
    </row>
    <row r="27" spans="1:23" ht="16" customHeight="1" x14ac:dyDescent="0.15">
      <c r="A27" s="50">
        <v>17</v>
      </c>
      <c r="B27" s="50" t="s">
        <v>513</v>
      </c>
      <c r="C27" s="51" t="s">
        <v>189</v>
      </c>
      <c r="D27" s="50"/>
      <c r="E27" s="50"/>
      <c r="F27" s="51"/>
      <c r="G27" s="50"/>
      <c r="H27" s="63">
        <v>80</v>
      </c>
      <c r="I27" s="53"/>
      <c r="J27" s="53"/>
      <c r="K27" s="55"/>
      <c r="L27" s="54"/>
      <c r="M27" s="54"/>
      <c r="N27" s="53"/>
      <c r="O27" s="55">
        <f>SUM(D27:N27)</f>
        <v>80</v>
      </c>
      <c r="P27" s="45"/>
      <c r="Q27" s="45"/>
      <c r="R27" s="45"/>
      <c r="S27" s="28">
        <f>SUM(O27:R27)</f>
        <v>80</v>
      </c>
    </row>
    <row r="28" spans="1:23" ht="16" customHeight="1" x14ac:dyDescent="0.15">
      <c r="A28" s="50">
        <v>18</v>
      </c>
      <c r="B28" s="66" t="s">
        <v>787</v>
      </c>
      <c r="C28" s="50" t="s">
        <v>788</v>
      </c>
      <c r="D28" s="54"/>
      <c r="E28" s="50"/>
      <c r="F28" s="51"/>
      <c r="G28" s="50"/>
      <c r="H28" s="63"/>
      <c r="I28" s="55"/>
      <c r="J28" s="8"/>
      <c r="K28" s="54"/>
      <c r="L28" s="54">
        <v>45</v>
      </c>
      <c r="M28" s="54">
        <v>20</v>
      </c>
      <c r="N28" s="86"/>
      <c r="O28" s="55">
        <f>SUM(D28:N28)</f>
        <v>65</v>
      </c>
      <c r="P28" s="45"/>
      <c r="Q28" s="45"/>
      <c r="R28" s="45"/>
      <c r="S28" s="28">
        <f>SUM(O28:R28)</f>
        <v>65</v>
      </c>
      <c r="T28" s="11"/>
      <c r="U28" s="11"/>
      <c r="V28" s="11"/>
      <c r="W28" s="11"/>
    </row>
    <row r="29" spans="1:23" s="11" customFormat="1" ht="16" customHeight="1" x14ac:dyDescent="0.15">
      <c r="A29" s="50">
        <v>19</v>
      </c>
      <c r="B29" s="50" t="s">
        <v>407</v>
      </c>
      <c r="C29" s="51" t="s">
        <v>388</v>
      </c>
      <c r="D29" s="50"/>
      <c r="E29" s="50"/>
      <c r="F29" s="63">
        <v>32</v>
      </c>
      <c r="G29" s="54"/>
      <c r="H29" s="63"/>
      <c r="I29" s="55"/>
      <c r="J29" s="8">
        <v>18</v>
      </c>
      <c r="K29" s="54"/>
      <c r="L29" s="55"/>
      <c r="M29" s="63">
        <v>13</v>
      </c>
      <c r="N29" s="53"/>
      <c r="O29" s="55">
        <f>SUM(D29:N29)</f>
        <v>63</v>
      </c>
      <c r="P29" s="45"/>
      <c r="Q29" s="45"/>
      <c r="R29" s="45"/>
      <c r="S29" s="28">
        <f>SUM(O29:R29)</f>
        <v>63</v>
      </c>
    </row>
    <row r="30" spans="1:23" s="11" customFormat="1" ht="16" customHeight="1" x14ac:dyDescent="0.15">
      <c r="A30" s="50">
        <v>20</v>
      </c>
      <c r="B30" s="50" t="s">
        <v>619</v>
      </c>
      <c r="C30" s="51" t="s">
        <v>388</v>
      </c>
      <c r="D30" s="50"/>
      <c r="E30" s="50"/>
      <c r="F30" s="51"/>
      <c r="G30" s="50"/>
      <c r="H30" s="63"/>
      <c r="I30" s="55"/>
      <c r="J30" s="8">
        <v>36</v>
      </c>
      <c r="K30" s="63"/>
      <c r="L30" s="55"/>
      <c r="M30" s="63">
        <v>26</v>
      </c>
      <c r="N30" s="54"/>
      <c r="O30" s="55">
        <f>SUM(D30:N30)</f>
        <v>62</v>
      </c>
      <c r="P30" s="45"/>
      <c r="Q30" s="45"/>
      <c r="R30" s="45"/>
      <c r="S30" s="28">
        <f>SUM(O30:R30)</f>
        <v>62</v>
      </c>
    </row>
    <row r="31" spans="1:23" s="11" customFormat="1" ht="16" customHeight="1" x14ac:dyDescent="0.15">
      <c r="A31" s="50">
        <v>21</v>
      </c>
      <c r="B31" s="50" t="s">
        <v>517</v>
      </c>
      <c r="C31" s="51" t="s">
        <v>518</v>
      </c>
      <c r="D31" s="50"/>
      <c r="E31" s="50"/>
      <c r="F31" s="51"/>
      <c r="G31" s="50"/>
      <c r="H31" s="63">
        <v>26</v>
      </c>
      <c r="I31" s="54">
        <v>32</v>
      </c>
      <c r="J31" s="54"/>
      <c r="K31" s="55"/>
      <c r="L31" s="63"/>
      <c r="M31" s="63"/>
      <c r="N31" s="53"/>
      <c r="O31" s="55">
        <f>SUM(D31:N31)</f>
        <v>58</v>
      </c>
      <c r="P31" s="45"/>
      <c r="Q31" s="45"/>
      <c r="R31" s="45"/>
      <c r="S31" s="28">
        <f>SUM(O31:R31)</f>
        <v>58</v>
      </c>
      <c r="T31" s="1"/>
      <c r="U31" s="1"/>
      <c r="V31" s="1"/>
      <c r="W31" s="1"/>
    </row>
    <row r="32" spans="1:23" s="11" customFormat="1" ht="16" customHeight="1" x14ac:dyDescent="0.15">
      <c r="A32" s="50">
        <v>22</v>
      </c>
      <c r="B32" s="66" t="s">
        <v>621</v>
      </c>
      <c r="C32" s="50" t="s">
        <v>622</v>
      </c>
      <c r="D32" s="54"/>
      <c r="E32" s="50"/>
      <c r="F32" s="51"/>
      <c r="G32" s="50"/>
      <c r="H32" s="63"/>
      <c r="I32" s="55"/>
      <c r="J32" s="8">
        <v>16</v>
      </c>
      <c r="K32" s="54"/>
      <c r="L32" s="54"/>
      <c r="M32" s="54"/>
      <c r="N32" s="54">
        <v>40</v>
      </c>
      <c r="O32" s="55">
        <f>SUM(D32:N32)</f>
        <v>56</v>
      </c>
      <c r="P32" s="86"/>
      <c r="Q32" s="86"/>
      <c r="R32" s="86"/>
      <c r="S32" s="28">
        <f>SUM(O32:R32)</f>
        <v>56</v>
      </c>
    </row>
    <row r="33" spans="1:19" s="11" customFormat="1" ht="16" customHeight="1" x14ac:dyDescent="0.15">
      <c r="A33" s="50">
        <v>23</v>
      </c>
      <c r="B33" s="66" t="s">
        <v>974</v>
      </c>
      <c r="C33" s="50" t="s">
        <v>56</v>
      </c>
      <c r="D33" s="54"/>
      <c r="E33" s="50"/>
      <c r="F33" s="51"/>
      <c r="G33" s="50"/>
      <c r="H33" s="63"/>
      <c r="I33" s="55"/>
      <c r="J33" s="8"/>
      <c r="K33" s="54"/>
      <c r="L33" s="54"/>
      <c r="M33" s="54"/>
      <c r="N33" s="54">
        <v>45</v>
      </c>
      <c r="O33" s="55">
        <f>SUM(D33:N33)</f>
        <v>45</v>
      </c>
      <c r="P33" s="86"/>
      <c r="Q33" s="86"/>
      <c r="R33" s="86"/>
      <c r="S33" s="28">
        <f>SUM(O33:R33)</f>
        <v>45</v>
      </c>
    </row>
    <row r="34" spans="1:19" s="11" customFormat="1" ht="16" customHeight="1" x14ac:dyDescent="0.15">
      <c r="A34" s="50">
        <v>24</v>
      </c>
      <c r="B34" s="66" t="s">
        <v>664</v>
      </c>
      <c r="C34" s="50" t="s">
        <v>1</v>
      </c>
      <c r="D34" s="54"/>
      <c r="E34" s="50"/>
      <c r="F34" s="51"/>
      <c r="G34" s="50"/>
      <c r="H34" s="63"/>
      <c r="I34" s="55"/>
      <c r="J34" s="8"/>
      <c r="K34" s="54">
        <v>29</v>
      </c>
      <c r="L34" s="55"/>
      <c r="M34" s="63">
        <v>14</v>
      </c>
      <c r="N34" s="86"/>
      <c r="O34" s="55">
        <f>SUM(D34:N34)</f>
        <v>43</v>
      </c>
      <c r="P34" s="86"/>
      <c r="Q34" s="86"/>
      <c r="R34" s="86"/>
      <c r="S34" s="28">
        <f>SUM(O34:R34)</f>
        <v>43</v>
      </c>
    </row>
    <row r="35" spans="1:19" s="11" customFormat="1" ht="16" customHeight="1" x14ac:dyDescent="0.15">
      <c r="A35" s="50">
        <v>25</v>
      </c>
      <c r="B35" s="50" t="s">
        <v>216</v>
      </c>
      <c r="C35" s="50" t="s">
        <v>213</v>
      </c>
      <c r="D35" s="63">
        <v>36</v>
      </c>
      <c r="E35" s="50"/>
      <c r="F35" s="51"/>
      <c r="G35" s="50"/>
      <c r="H35" s="63"/>
      <c r="I35" s="55"/>
      <c r="J35" s="55"/>
      <c r="K35" s="55"/>
      <c r="L35" s="54"/>
      <c r="M35" s="54"/>
      <c r="N35" s="53"/>
      <c r="O35" s="55">
        <f>SUM(D35:N35)</f>
        <v>36</v>
      </c>
      <c r="P35" s="86"/>
      <c r="Q35" s="86"/>
      <c r="R35" s="86"/>
      <c r="S35" s="28">
        <f>SUM(O35:R35)</f>
        <v>36</v>
      </c>
    </row>
    <row r="36" spans="1:19" s="11" customFormat="1" ht="16" customHeight="1" x14ac:dyDescent="0.15">
      <c r="A36" s="50">
        <v>26</v>
      </c>
      <c r="B36" s="66" t="s">
        <v>789</v>
      </c>
      <c r="C36" s="50" t="s">
        <v>22</v>
      </c>
      <c r="D36" s="54"/>
      <c r="E36" s="50"/>
      <c r="F36" s="51"/>
      <c r="G36" s="50"/>
      <c r="H36" s="63"/>
      <c r="I36" s="55"/>
      <c r="J36" s="8"/>
      <c r="K36" s="54"/>
      <c r="L36" s="54">
        <v>36</v>
      </c>
      <c r="M36" s="54"/>
      <c r="N36" s="53"/>
      <c r="O36" s="55">
        <f>SUM(D36:N36)</f>
        <v>36</v>
      </c>
      <c r="P36" s="86"/>
      <c r="Q36" s="86"/>
      <c r="R36" s="86"/>
      <c r="S36" s="28">
        <f>SUM(O36:R36)</f>
        <v>36</v>
      </c>
    </row>
    <row r="37" spans="1:19" s="11" customFormat="1" ht="16" customHeight="1" x14ac:dyDescent="0.15">
      <c r="A37" s="50">
        <v>27</v>
      </c>
      <c r="B37" s="66" t="s">
        <v>858</v>
      </c>
      <c r="C37" s="50" t="s">
        <v>859</v>
      </c>
      <c r="D37" s="54"/>
      <c r="E37" s="50"/>
      <c r="F37" s="51"/>
      <c r="G37" s="50"/>
      <c r="H37" s="63"/>
      <c r="I37" s="55"/>
      <c r="J37" s="8"/>
      <c r="K37" s="54"/>
      <c r="L37" s="54"/>
      <c r="M37" s="54">
        <v>32</v>
      </c>
      <c r="N37" s="86"/>
      <c r="O37" s="55">
        <f>SUM(D37:N37)</f>
        <v>32</v>
      </c>
      <c r="P37" s="86"/>
      <c r="Q37" s="86"/>
      <c r="R37" s="86"/>
      <c r="S37" s="28">
        <f>SUM(O37:R37)</f>
        <v>32</v>
      </c>
    </row>
    <row r="38" spans="1:19" s="11" customFormat="1" ht="16" customHeight="1" x14ac:dyDescent="0.15">
      <c r="A38" s="50">
        <v>28</v>
      </c>
      <c r="B38" s="66" t="s">
        <v>620</v>
      </c>
      <c r="C38" s="50" t="s">
        <v>581</v>
      </c>
      <c r="D38" s="54"/>
      <c r="E38" s="50"/>
      <c r="F38" s="51"/>
      <c r="G38" s="50"/>
      <c r="H38" s="63"/>
      <c r="I38" s="55"/>
      <c r="J38" s="8">
        <v>20</v>
      </c>
      <c r="K38" s="54"/>
      <c r="L38" s="54"/>
      <c r="M38" s="54">
        <v>12</v>
      </c>
      <c r="N38" s="86"/>
      <c r="O38" s="55">
        <f>SUM(D38:N38)</f>
        <v>32</v>
      </c>
      <c r="P38" s="86"/>
      <c r="Q38" s="86"/>
      <c r="R38" s="86"/>
      <c r="S38" s="28">
        <f>SUM(O38:R38)</f>
        <v>32</v>
      </c>
    </row>
    <row r="39" spans="1:19" s="11" customFormat="1" ht="16" customHeight="1" x14ac:dyDescent="0.15">
      <c r="A39" s="50">
        <v>29</v>
      </c>
      <c r="B39" s="51" t="s">
        <v>190</v>
      </c>
      <c r="C39" s="51" t="s">
        <v>191</v>
      </c>
      <c r="D39" s="50"/>
      <c r="E39" s="52">
        <v>26</v>
      </c>
      <c r="F39" s="54"/>
      <c r="G39" s="50"/>
      <c r="H39" s="63"/>
      <c r="I39" s="55"/>
      <c r="J39" s="55"/>
      <c r="K39" s="55"/>
      <c r="L39" s="54"/>
      <c r="M39" s="54"/>
      <c r="N39" s="53"/>
      <c r="O39" s="55">
        <f>SUM(D39:N39)</f>
        <v>26</v>
      </c>
      <c r="P39" s="86"/>
      <c r="Q39" s="86"/>
      <c r="R39" s="86"/>
      <c r="S39" s="28">
        <f>SUM(O39:R39)</f>
        <v>26</v>
      </c>
    </row>
    <row r="40" spans="1:19" s="11" customFormat="1" ht="16" customHeight="1" x14ac:dyDescent="0.15">
      <c r="A40" s="50">
        <v>30</v>
      </c>
      <c r="B40" s="66" t="s">
        <v>860</v>
      </c>
      <c r="C40" s="50" t="s">
        <v>861</v>
      </c>
      <c r="D40" s="54"/>
      <c r="E40" s="50"/>
      <c r="F40" s="51"/>
      <c r="G40" s="50"/>
      <c r="H40" s="63"/>
      <c r="I40" s="55"/>
      <c r="J40" s="8"/>
      <c r="K40" s="54"/>
      <c r="L40" s="54"/>
      <c r="M40" s="54">
        <v>22</v>
      </c>
      <c r="N40" s="86"/>
      <c r="O40" s="55">
        <f>SUM(D40:N40)</f>
        <v>22</v>
      </c>
      <c r="P40" s="86"/>
      <c r="Q40" s="86"/>
      <c r="R40" s="86"/>
      <c r="S40" s="28">
        <f>SUM(O40:R40)</f>
        <v>22</v>
      </c>
    </row>
    <row r="41" spans="1:19" s="11" customFormat="1" ht="16" customHeight="1" x14ac:dyDescent="0.15">
      <c r="A41" s="50">
        <v>31</v>
      </c>
      <c r="B41" s="66" t="s">
        <v>862</v>
      </c>
      <c r="C41" s="50" t="s">
        <v>863</v>
      </c>
      <c r="D41" s="54"/>
      <c r="E41" s="50"/>
      <c r="F41" s="51"/>
      <c r="G41" s="50"/>
      <c r="H41" s="63"/>
      <c r="I41" s="55"/>
      <c r="J41" s="8"/>
      <c r="K41" s="54"/>
      <c r="L41" s="54"/>
      <c r="M41" s="54">
        <v>16</v>
      </c>
      <c r="N41" s="53"/>
      <c r="O41" s="55">
        <f>SUM(D41:N41)</f>
        <v>16</v>
      </c>
      <c r="P41" s="86"/>
      <c r="Q41" s="86"/>
      <c r="R41" s="86"/>
      <c r="S41" s="28">
        <f>SUM(O41:R41)</f>
        <v>16</v>
      </c>
    </row>
  </sheetData>
  <sortState xmlns:xlrd2="http://schemas.microsoft.com/office/spreadsheetml/2017/richdata2" ref="B11:S41">
    <sortCondition descending="1" ref="S11:S41"/>
  </sortState>
  <mergeCells count="4">
    <mergeCell ref="A1:R1"/>
    <mergeCell ref="A2:R2"/>
    <mergeCell ref="A3:R3"/>
    <mergeCell ref="A8:R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7"/>
  <sheetViews>
    <sheetView zoomScale="180" zoomScaleNormal="180" zoomScalePageLayoutView="196" workbookViewId="0">
      <selection activeCell="B11" sqref="B11"/>
    </sheetView>
  </sheetViews>
  <sheetFormatPr baseColWidth="10" defaultRowHeight="16" x14ac:dyDescent="0.2"/>
  <cols>
    <col min="1" max="1" width="2.83203125" style="1" customWidth="1"/>
    <col min="2" max="2" width="13.83203125" style="1" customWidth="1"/>
    <col min="3" max="3" width="15.1640625" style="1" customWidth="1"/>
    <col min="4" max="13" width="3.6640625" style="1" customWidth="1"/>
    <col min="14" max="16" width="3.6640625" style="11" customWidth="1"/>
    <col min="17" max="22" width="3.6640625" style="1" customWidth="1"/>
    <col min="23" max="16384" width="10.83203125" style="1"/>
  </cols>
  <sheetData>
    <row r="1" spans="1:27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7" s="11" customFormat="1" ht="25" customHeight="1" x14ac:dyDescent="0.2">
      <c r="A2" s="144" t="s">
        <v>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7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7" s="2" customFormat="1" ht="10" customHeight="1" x14ac:dyDescent="0.2">
      <c r="A4" s="59"/>
      <c r="B4" s="59" t="s">
        <v>38</v>
      </c>
      <c r="C4" s="59"/>
      <c r="D4" s="59" t="s">
        <v>137</v>
      </c>
      <c r="E4" s="13"/>
      <c r="F4" s="3"/>
      <c r="G4" s="3"/>
      <c r="H4" s="3"/>
      <c r="I4" s="59" t="s">
        <v>424</v>
      </c>
      <c r="J4" s="13"/>
      <c r="L4" s="3"/>
      <c r="M4" s="3" t="s">
        <v>573</v>
      </c>
      <c r="N4" s="3"/>
      <c r="O4" s="3"/>
      <c r="P4" s="3"/>
      <c r="Q4" s="3"/>
      <c r="R4" s="3" t="s">
        <v>577</v>
      </c>
      <c r="S4" s="3"/>
      <c r="Y4" s="11"/>
      <c r="Z4" s="11"/>
    </row>
    <row r="5" spans="1:27" s="2" customFormat="1" ht="10" customHeight="1" x14ac:dyDescent="0.2">
      <c r="A5" s="59"/>
      <c r="B5" s="60" t="s">
        <v>39</v>
      </c>
      <c r="C5" s="59"/>
      <c r="D5" s="59" t="s">
        <v>368</v>
      </c>
      <c r="E5" s="13"/>
      <c r="F5" s="3"/>
      <c r="G5" s="3"/>
      <c r="H5" s="3"/>
      <c r="I5" s="13" t="s">
        <v>464</v>
      </c>
      <c r="J5" s="13"/>
      <c r="L5" s="3"/>
      <c r="M5" s="3" t="s">
        <v>574</v>
      </c>
      <c r="N5" s="3"/>
      <c r="O5" s="3"/>
      <c r="P5" s="3"/>
      <c r="Q5" s="3"/>
      <c r="R5" s="3" t="s">
        <v>578</v>
      </c>
      <c r="S5" s="3"/>
      <c r="Y5" s="11"/>
      <c r="Z5" s="11"/>
    </row>
    <row r="6" spans="1:27" s="2" customFormat="1" ht="10" customHeight="1" x14ac:dyDescent="0.2">
      <c r="A6" s="59"/>
      <c r="B6" s="60" t="s">
        <v>40</v>
      </c>
      <c r="C6" s="60"/>
      <c r="D6" s="59" t="s">
        <v>260</v>
      </c>
      <c r="E6" s="13"/>
      <c r="F6" s="3"/>
      <c r="G6" s="3"/>
      <c r="H6" s="3"/>
      <c r="I6" s="13" t="s">
        <v>465</v>
      </c>
      <c r="J6" s="13"/>
      <c r="L6" s="3"/>
      <c r="M6" s="3" t="s">
        <v>575</v>
      </c>
      <c r="N6" s="3"/>
      <c r="O6" s="3"/>
      <c r="P6" s="3"/>
      <c r="Q6" s="3"/>
      <c r="R6" s="3" t="s">
        <v>579</v>
      </c>
      <c r="S6" s="3"/>
      <c r="Y6" s="11"/>
      <c r="Z6" s="11"/>
    </row>
    <row r="7" spans="1:27" s="2" customFormat="1" ht="10" customHeight="1" x14ac:dyDescent="0.2">
      <c r="A7" s="59"/>
      <c r="B7" s="60" t="s">
        <v>136</v>
      </c>
      <c r="C7" s="59"/>
      <c r="D7" s="59" t="s">
        <v>262</v>
      </c>
      <c r="E7" s="13"/>
      <c r="F7" s="3"/>
      <c r="G7" s="3"/>
      <c r="H7" s="3"/>
      <c r="I7" s="59" t="s">
        <v>572</v>
      </c>
      <c r="L7" s="3"/>
      <c r="M7" s="3" t="s">
        <v>576</v>
      </c>
      <c r="N7" s="3"/>
      <c r="O7" s="3"/>
      <c r="P7" s="3"/>
      <c r="Q7" s="3"/>
      <c r="R7" s="3"/>
      <c r="S7" s="3"/>
      <c r="Y7" s="11"/>
      <c r="Z7" s="11"/>
    </row>
    <row r="8" spans="1:27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</row>
    <row r="9" spans="1:27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 t="s">
        <v>7</v>
      </c>
      <c r="X9" s="34"/>
      <c r="Y9" s="34"/>
      <c r="Z9" s="39"/>
      <c r="AA9" s="38"/>
    </row>
    <row r="10" spans="1:27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32"/>
      <c r="X10" s="32"/>
      <c r="Y10" s="32"/>
      <c r="Z10" s="4"/>
    </row>
    <row r="11" spans="1:27" s="2" customFormat="1" ht="11" customHeight="1" x14ac:dyDescent="0.15">
      <c r="A11" s="54">
        <v>1</v>
      </c>
      <c r="B11" s="50" t="s">
        <v>31</v>
      </c>
      <c r="C11" s="51" t="s">
        <v>19</v>
      </c>
      <c r="D11" s="52">
        <v>60</v>
      </c>
      <c r="E11" s="54">
        <v>80</v>
      </c>
      <c r="F11" s="54">
        <v>100</v>
      </c>
      <c r="G11" s="54">
        <v>100</v>
      </c>
      <c r="H11" s="54">
        <v>100</v>
      </c>
      <c r="I11" s="52">
        <v>50</v>
      </c>
      <c r="J11" s="120"/>
      <c r="K11" s="54">
        <v>80</v>
      </c>
      <c r="L11" s="54">
        <v>60</v>
      </c>
      <c r="M11" s="120"/>
      <c r="N11" s="119"/>
      <c r="O11" s="119"/>
      <c r="P11" s="53"/>
      <c r="Q11" s="54">
        <v>20</v>
      </c>
      <c r="R11" s="54">
        <v>100</v>
      </c>
      <c r="S11" s="54">
        <v>50</v>
      </c>
      <c r="T11" s="54">
        <v>60</v>
      </c>
      <c r="U11" s="54">
        <v>100</v>
      </c>
      <c r="V11" s="54">
        <v>80</v>
      </c>
      <c r="W11" s="55">
        <f>SUM(E11:V11)</f>
        <v>980</v>
      </c>
    </row>
    <row r="12" spans="1:27" s="2" customFormat="1" ht="11" customHeight="1" x14ac:dyDescent="0.15">
      <c r="A12" s="54">
        <f>SUM(A11)+1</f>
        <v>2</v>
      </c>
      <c r="B12" s="50" t="s">
        <v>61</v>
      </c>
      <c r="C12" s="51" t="s">
        <v>62</v>
      </c>
      <c r="D12" s="52">
        <v>45</v>
      </c>
      <c r="E12" s="54">
        <v>60</v>
      </c>
      <c r="F12" s="120"/>
      <c r="G12" s="120"/>
      <c r="H12" s="120"/>
      <c r="I12" s="52">
        <v>60</v>
      </c>
      <c r="J12" s="120"/>
      <c r="K12" s="54">
        <v>60</v>
      </c>
      <c r="L12" s="54">
        <v>50</v>
      </c>
      <c r="M12" s="54"/>
      <c r="N12" s="54"/>
      <c r="O12" s="54">
        <v>100</v>
      </c>
      <c r="P12" s="54">
        <v>80</v>
      </c>
      <c r="Q12" s="54">
        <v>22</v>
      </c>
      <c r="R12" s="54">
        <v>80</v>
      </c>
      <c r="S12" s="54">
        <v>45</v>
      </c>
      <c r="T12" s="54">
        <v>80</v>
      </c>
      <c r="U12" s="54">
        <v>45</v>
      </c>
      <c r="V12" s="54">
        <v>45</v>
      </c>
      <c r="W12" s="55">
        <f>SUM(E12:V12)</f>
        <v>727</v>
      </c>
    </row>
    <row r="13" spans="1:27" s="2" customFormat="1" ht="11" customHeight="1" x14ac:dyDescent="0.15">
      <c r="A13" s="54">
        <v>3</v>
      </c>
      <c r="B13" s="50" t="s">
        <v>12</v>
      </c>
      <c r="C13" s="51" t="s">
        <v>43</v>
      </c>
      <c r="D13" s="52">
        <v>100</v>
      </c>
      <c r="E13" s="54">
        <v>100</v>
      </c>
      <c r="F13" s="54">
        <v>80</v>
      </c>
      <c r="G13" s="120"/>
      <c r="H13" s="120"/>
      <c r="I13" s="52">
        <v>100</v>
      </c>
      <c r="J13" s="120"/>
      <c r="K13" s="54">
        <v>100</v>
      </c>
      <c r="L13" s="54">
        <v>100</v>
      </c>
      <c r="M13" s="120"/>
      <c r="N13" s="54"/>
      <c r="O13" s="54"/>
      <c r="P13" s="54"/>
      <c r="Q13" s="54">
        <v>18</v>
      </c>
      <c r="R13" s="54"/>
      <c r="S13" s="54">
        <v>100</v>
      </c>
      <c r="T13" s="54">
        <v>50</v>
      </c>
      <c r="U13" s="54"/>
      <c r="V13" s="54"/>
      <c r="W13" s="55">
        <f>SUM(E13:V13)</f>
        <v>648</v>
      </c>
    </row>
    <row r="14" spans="1:27" s="2" customFormat="1" ht="11" customHeight="1" x14ac:dyDescent="0.15">
      <c r="A14" s="54">
        <v>4</v>
      </c>
      <c r="B14" s="50" t="s">
        <v>53</v>
      </c>
      <c r="C14" s="51" t="s">
        <v>45</v>
      </c>
      <c r="D14" s="52">
        <v>80</v>
      </c>
      <c r="E14" s="54">
        <v>50</v>
      </c>
      <c r="F14" s="54">
        <v>60</v>
      </c>
      <c r="G14" s="120"/>
      <c r="H14" s="120"/>
      <c r="I14" s="52">
        <v>40</v>
      </c>
      <c r="J14" s="120"/>
      <c r="K14" s="120"/>
      <c r="L14" s="54">
        <v>80</v>
      </c>
      <c r="M14" s="54"/>
      <c r="N14" s="53"/>
      <c r="O14" s="53"/>
      <c r="P14" s="53"/>
      <c r="Q14" s="54">
        <v>24</v>
      </c>
      <c r="R14" s="53"/>
      <c r="S14" s="54">
        <v>60</v>
      </c>
      <c r="T14" s="54">
        <v>45</v>
      </c>
      <c r="U14" s="54"/>
      <c r="V14" s="54"/>
      <c r="W14" s="55">
        <f>SUM(E14:V14)</f>
        <v>359</v>
      </c>
    </row>
    <row r="15" spans="1:27" ht="15" customHeight="1" x14ac:dyDescent="0.15">
      <c r="A15" s="54">
        <v>5</v>
      </c>
      <c r="B15" s="50" t="s">
        <v>521</v>
      </c>
      <c r="C15" s="51" t="s">
        <v>509</v>
      </c>
      <c r="D15" s="52"/>
      <c r="E15" s="54"/>
      <c r="F15" s="54"/>
      <c r="G15" s="54"/>
      <c r="H15" s="54"/>
      <c r="I15" s="52"/>
      <c r="J15" s="54"/>
      <c r="K15" s="54"/>
      <c r="L15" s="54"/>
      <c r="M15" s="54">
        <v>60</v>
      </c>
      <c r="N15" s="54">
        <v>80</v>
      </c>
      <c r="O15" s="54"/>
      <c r="P15" s="54">
        <v>100</v>
      </c>
      <c r="Q15" s="54"/>
      <c r="R15" s="53"/>
      <c r="S15" s="53"/>
      <c r="T15" s="54"/>
      <c r="U15" s="54"/>
      <c r="V15" s="54"/>
      <c r="W15" s="55">
        <f>SUM(E15:V15)</f>
        <v>240</v>
      </c>
    </row>
    <row r="16" spans="1:27" ht="15" customHeight="1" x14ac:dyDescent="0.15">
      <c r="A16" s="54">
        <v>6</v>
      </c>
      <c r="B16" s="50" t="s">
        <v>483</v>
      </c>
      <c r="C16" s="51" t="s">
        <v>234</v>
      </c>
      <c r="D16" s="52"/>
      <c r="E16" s="87"/>
      <c r="F16" s="87"/>
      <c r="G16" s="87"/>
      <c r="H16" s="87"/>
      <c r="I16" s="52"/>
      <c r="J16" s="87"/>
      <c r="K16" s="87"/>
      <c r="L16" s="87"/>
      <c r="M16" s="87">
        <v>100</v>
      </c>
      <c r="N16" s="54">
        <v>100</v>
      </c>
      <c r="O16" s="54"/>
      <c r="P16" s="54"/>
      <c r="Q16" s="54">
        <v>29</v>
      </c>
      <c r="R16" s="54"/>
      <c r="S16" s="54"/>
      <c r="T16" s="54"/>
      <c r="U16" s="54"/>
      <c r="V16" s="53"/>
      <c r="W16" s="55">
        <f>SUM(E16:V16)</f>
        <v>229</v>
      </c>
    </row>
    <row r="17" spans="1:24" ht="15" customHeight="1" x14ac:dyDescent="0.15">
      <c r="A17" s="54">
        <v>7</v>
      </c>
      <c r="B17" s="50" t="s">
        <v>492</v>
      </c>
      <c r="C17" s="51" t="s">
        <v>70</v>
      </c>
      <c r="D17" s="52"/>
      <c r="E17" s="87"/>
      <c r="F17" s="87"/>
      <c r="G17" s="87"/>
      <c r="H17" s="87"/>
      <c r="I17" s="52"/>
      <c r="J17" s="87"/>
      <c r="K17" s="87"/>
      <c r="L17" s="87"/>
      <c r="M17" s="87">
        <v>80</v>
      </c>
      <c r="N17" s="54">
        <v>60</v>
      </c>
      <c r="O17" s="54"/>
      <c r="P17" s="54"/>
      <c r="Q17" s="54">
        <v>80</v>
      </c>
      <c r="R17" s="54"/>
      <c r="S17" s="54"/>
      <c r="T17" s="54"/>
      <c r="U17" s="54"/>
      <c r="V17" s="53"/>
      <c r="W17" s="55">
        <f>SUM(D17:V17)</f>
        <v>220</v>
      </c>
    </row>
    <row r="18" spans="1:24" ht="16" customHeight="1" x14ac:dyDescent="0.15">
      <c r="A18" s="54">
        <v>8</v>
      </c>
      <c r="B18" s="50" t="s">
        <v>931</v>
      </c>
      <c r="C18" s="51" t="s">
        <v>932</v>
      </c>
      <c r="D18" s="52"/>
      <c r="E18" s="87"/>
      <c r="F18" s="87"/>
      <c r="G18" s="87"/>
      <c r="H18" s="87"/>
      <c r="I18" s="52"/>
      <c r="J18" s="87"/>
      <c r="K18" s="87"/>
      <c r="L18" s="87"/>
      <c r="M18" s="87"/>
      <c r="N18" s="54"/>
      <c r="O18" s="54"/>
      <c r="P18" s="54"/>
      <c r="Q18" s="54"/>
      <c r="R18" s="53"/>
      <c r="S18" s="53"/>
      <c r="T18" s="54"/>
      <c r="U18" s="54">
        <v>80</v>
      </c>
      <c r="V18" s="54">
        <v>100</v>
      </c>
      <c r="W18" s="55">
        <f>SUM(E18:V18)</f>
        <v>180</v>
      </c>
    </row>
    <row r="19" spans="1:24" s="11" customFormat="1" ht="16" customHeight="1" x14ac:dyDescent="0.15">
      <c r="A19" s="54">
        <v>9</v>
      </c>
      <c r="B19" s="50" t="s">
        <v>393</v>
      </c>
      <c r="C19" s="51" t="s">
        <v>394</v>
      </c>
      <c r="D19" s="52"/>
      <c r="E19" s="87"/>
      <c r="F19" s="87"/>
      <c r="G19" s="87"/>
      <c r="H19" s="87"/>
      <c r="I19" s="52"/>
      <c r="J19" s="87">
        <v>100</v>
      </c>
      <c r="K19" s="87"/>
      <c r="L19" s="87"/>
      <c r="M19" s="87">
        <v>40</v>
      </c>
      <c r="N19" s="54"/>
      <c r="O19" s="54"/>
      <c r="P19" s="54"/>
      <c r="Q19" s="54"/>
      <c r="R19" s="54"/>
      <c r="S19" s="54"/>
      <c r="T19" s="54"/>
      <c r="U19" s="54"/>
      <c r="V19" s="54"/>
      <c r="W19" s="55">
        <f>SUM(E19:V19)</f>
        <v>140</v>
      </c>
    </row>
    <row r="20" spans="1:24" s="11" customFormat="1" ht="16" customHeight="1" x14ac:dyDescent="0.15">
      <c r="A20" s="54">
        <v>10</v>
      </c>
      <c r="B20" s="50" t="s">
        <v>273</v>
      </c>
      <c r="C20" s="50" t="s">
        <v>236</v>
      </c>
      <c r="D20" s="50"/>
      <c r="E20" s="74"/>
      <c r="F20" s="74"/>
      <c r="G20" s="74"/>
      <c r="H20" s="74"/>
      <c r="I20" s="52">
        <v>32</v>
      </c>
      <c r="J20" s="87"/>
      <c r="K20" s="87"/>
      <c r="L20" s="87"/>
      <c r="M20" s="87">
        <v>45</v>
      </c>
      <c r="N20" s="54"/>
      <c r="O20" s="54"/>
      <c r="P20" s="54">
        <v>60</v>
      </c>
      <c r="Q20" s="54"/>
      <c r="R20" s="54"/>
      <c r="S20" s="54"/>
      <c r="T20" s="54"/>
      <c r="U20" s="54"/>
      <c r="V20" s="54"/>
      <c r="W20" s="55">
        <f>SUM(E20:V20)</f>
        <v>137</v>
      </c>
    </row>
    <row r="21" spans="1:24" ht="15" customHeight="1" x14ac:dyDescent="0.15">
      <c r="A21" s="54">
        <v>11</v>
      </c>
      <c r="B21" s="50" t="s">
        <v>935</v>
      </c>
      <c r="C21" s="51" t="s">
        <v>932</v>
      </c>
      <c r="D21" s="52"/>
      <c r="E21" s="87"/>
      <c r="F21" s="87"/>
      <c r="G21" s="87"/>
      <c r="H21" s="87"/>
      <c r="I21" s="89"/>
      <c r="J21" s="87"/>
      <c r="K21" s="87"/>
      <c r="L21" s="87"/>
      <c r="M21" s="87"/>
      <c r="N21" s="54"/>
      <c r="O21" s="54"/>
      <c r="P21" s="54"/>
      <c r="Q21" s="54"/>
      <c r="R21" s="53"/>
      <c r="S21" s="53"/>
      <c r="T21" s="54"/>
      <c r="U21" s="54">
        <v>60</v>
      </c>
      <c r="V21" s="54">
        <v>60</v>
      </c>
      <c r="W21" s="55">
        <f>SUM(E21:V21)</f>
        <v>120</v>
      </c>
    </row>
    <row r="22" spans="1:24" ht="16" customHeight="1" x14ac:dyDescent="0.15">
      <c r="A22" s="54">
        <v>12</v>
      </c>
      <c r="B22" s="50" t="s">
        <v>632</v>
      </c>
      <c r="C22" s="51" t="s">
        <v>234</v>
      </c>
      <c r="D22" s="52"/>
      <c r="E22" s="87"/>
      <c r="F22" s="87"/>
      <c r="G22" s="87"/>
      <c r="H22" s="87"/>
      <c r="I22" s="89"/>
      <c r="J22" s="87"/>
      <c r="K22" s="87"/>
      <c r="L22" s="87"/>
      <c r="M22" s="87"/>
      <c r="N22" s="54"/>
      <c r="O22" s="54"/>
      <c r="P22" s="54"/>
      <c r="Q22" s="54">
        <v>100</v>
      </c>
      <c r="R22" s="53"/>
      <c r="S22" s="53"/>
      <c r="T22" s="54"/>
      <c r="U22" s="54"/>
      <c r="V22" s="54"/>
      <c r="W22" s="55">
        <f>SUM(E22:V22)</f>
        <v>100</v>
      </c>
    </row>
    <row r="23" spans="1:24" ht="16" customHeight="1" x14ac:dyDescent="0.15">
      <c r="A23" s="54">
        <v>13</v>
      </c>
      <c r="B23" s="50" t="s">
        <v>522</v>
      </c>
      <c r="C23" s="51" t="s">
        <v>42</v>
      </c>
      <c r="D23" s="52"/>
      <c r="E23" s="87"/>
      <c r="F23" s="87"/>
      <c r="G23" s="87"/>
      <c r="H23" s="87"/>
      <c r="I23" s="89"/>
      <c r="J23" s="87"/>
      <c r="K23" s="87"/>
      <c r="L23" s="87"/>
      <c r="M23" s="87">
        <v>50</v>
      </c>
      <c r="N23" s="54">
        <v>50</v>
      </c>
      <c r="O23" s="54"/>
      <c r="P23" s="54"/>
      <c r="Q23" s="54"/>
      <c r="R23" s="54"/>
      <c r="S23" s="54"/>
      <c r="T23" s="54"/>
      <c r="U23" s="54"/>
      <c r="V23" s="54"/>
      <c r="W23" s="55">
        <f>SUM(E23:V23)</f>
        <v>100</v>
      </c>
      <c r="X23" s="11"/>
    </row>
    <row r="24" spans="1:24" x14ac:dyDescent="0.15">
      <c r="A24" s="54">
        <v>14</v>
      </c>
      <c r="B24" s="50" t="s">
        <v>812</v>
      </c>
      <c r="C24" s="51" t="s">
        <v>864</v>
      </c>
      <c r="D24" s="52"/>
      <c r="E24" s="87"/>
      <c r="F24" s="87"/>
      <c r="G24" s="87"/>
      <c r="H24" s="87"/>
      <c r="I24" s="89"/>
      <c r="J24" s="87"/>
      <c r="K24" s="87"/>
      <c r="L24" s="87"/>
      <c r="M24" s="87"/>
      <c r="N24" s="54"/>
      <c r="O24" s="54"/>
      <c r="P24" s="54"/>
      <c r="Q24" s="54"/>
      <c r="R24" s="53"/>
      <c r="S24" s="53"/>
      <c r="T24" s="54">
        <v>100</v>
      </c>
      <c r="U24" s="54"/>
      <c r="V24" s="54"/>
      <c r="W24" s="55">
        <f>SUM(E24:V24)</f>
        <v>100</v>
      </c>
    </row>
    <row r="25" spans="1:24" ht="16" customHeight="1" x14ac:dyDescent="0.15">
      <c r="A25" s="54">
        <v>15</v>
      </c>
      <c r="B25" s="50" t="s">
        <v>936</v>
      </c>
      <c r="C25" s="51" t="s">
        <v>937</v>
      </c>
      <c r="D25" s="52"/>
      <c r="E25" s="87"/>
      <c r="F25" s="87"/>
      <c r="G25" s="87"/>
      <c r="H25" s="87"/>
      <c r="I25" s="89"/>
      <c r="J25" s="87"/>
      <c r="K25" s="87"/>
      <c r="L25" s="87"/>
      <c r="M25" s="87"/>
      <c r="N25" s="54"/>
      <c r="O25" s="54"/>
      <c r="P25" s="54"/>
      <c r="Q25" s="54"/>
      <c r="R25" s="53"/>
      <c r="S25" s="53"/>
      <c r="T25" s="54"/>
      <c r="U25" s="54">
        <v>50</v>
      </c>
      <c r="V25" s="54">
        <v>50</v>
      </c>
      <c r="W25" s="55">
        <f>SUM(E25:V25)</f>
        <v>100</v>
      </c>
    </row>
    <row r="26" spans="1:24" s="11" customFormat="1" ht="16" customHeight="1" x14ac:dyDescent="0.15">
      <c r="A26" s="54">
        <v>16</v>
      </c>
      <c r="B26" s="50" t="s">
        <v>35</v>
      </c>
      <c r="C26" s="51" t="s">
        <v>34</v>
      </c>
      <c r="D26" s="52">
        <v>50</v>
      </c>
      <c r="E26" s="87">
        <v>40</v>
      </c>
      <c r="F26" s="87"/>
      <c r="G26" s="87"/>
      <c r="H26" s="88"/>
      <c r="I26" s="89">
        <v>36</v>
      </c>
      <c r="J26" s="87"/>
      <c r="K26" s="87"/>
      <c r="L26" s="87"/>
      <c r="M26" s="88"/>
      <c r="N26" s="54"/>
      <c r="O26" s="54"/>
      <c r="P26" s="54"/>
      <c r="Q26" s="54">
        <v>15</v>
      </c>
      <c r="R26" s="53"/>
      <c r="S26" s="53"/>
      <c r="T26" s="54"/>
      <c r="U26" s="54"/>
      <c r="V26" s="54"/>
      <c r="W26" s="55">
        <f>SUM(E26:V26)</f>
        <v>91</v>
      </c>
    </row>
    <row r="27" spans="1:24" s="11" customFormat="1" ht="16" customHeight="1" x14ac:dyDescent="0.15">
      <c r="A27" s="54">
        <v>17</v>
      </c>
      <c r="B27" s="50" t="s">
        <v>119</v>
      </c>
      <c r="C27" s="50" t="s">
        <v>120</v>
      </c>
      <c r="D27" s="86"/>
      <c r="E27" s="87">
        <v>45</v>
      </c>
      <c r="F27" s="87"/>
      <c r="G27" s="87"/>
      <c r="H27" s="87"/>
      <c r="I27" s="87"/>
      <c r="J27" s="87"/>
      <c r="K27" s="87"/>
      <c r="L27" s="87"/>
      <c r="M27" s="87"/>
      <c r="N27" s="53"/>
      <c r="O27" s="53"/>
      <c r="P27" s="53"/>
      <c r="Q27" s="54">
        <v>40</v>
      </c>
      <c r="R27" s="54"/>
      <c r="S27" s="54"/>
      <c r="T27" s="54"/>
      <c r="U27" s="54"/>
      <c r="V27" s="53"/>
      <c r="W27" s="55">
        <f>SUM(D27:V27)</f>
        <v>85</v>
      </c>
    </row>
    <row r="28" spans="1:24" s="11" customFormat="1" ht="16" customHeight="1" x14ac:dyDescent="0.15">
      <c r="A28" s="54">
        <v>18</v>
      </c>
      <c r="B28" s="50" t="s">
        <v>799</v>
      </c>
      <c r="C28" s="51" t="s">
        <v>806</v>
      </c>
      <c r="D28" s="52"/>
      <c r="E28" s="87"/>
      <c r="F28" s="87"/>
      <c r="G28" s="87"/>
      <c r="H28" s="87"/>
      <c r="I28" s="89"/>
      <c r="J28" s="87"/>
      <c r="K28" s="87"/>
      <c r="L28" s="87"/>
      <c r="M28" s="87"/>
      <c r="N28" s="54"/>
      <c r="O28" s="54"/>
      <c r="P28" s="54"/>
      <c r="Q28" s="54"/>
      <c r="R28" s="53"/>
      <c r="S28" s="54">
        <v>80</v>
      </c>
      <c r="T28" s="54"/>
      <c r="U28" s="54"/>
      <c r="V28" s="54"/>
      <c r="W28" s="55">
        <f>SUM(E28:V28)</f>
        <v>80</v>
      </c>
    </row>
    <row r="29" spans="1:24" s="11" customFormat="1" ht="16" customHeight="1" x14ac:dyDescent="0.15">
      <c r="A29" s="54">
        <v>19</v>
      </c>
      <c r="B29" s="50" t="s">
        <v>395</v>
      </c>
      <c r="C29" s="51" t="s">
        <v>396</v>
      </c>
      <c r="D29" s="52"/>
      <c r="E29" s="87"/>
      <c r="F29" s="87"/>
      <c r="G29" s="87"/>
      <c r="H29" s="87"/>
      <c r="I29" s="89"/>
      <c r="J29" s="87">
        <v>80</v>
      </c>
      <c r="K29" s="87"/>
      <c r="L29" s="87"/>
      <c r="M29" s="87"/>
      <c r="N29" s="53"/>
      <c r="O29" s="53"/>
      <c r="P29" s="53"/>
      <c r="Q29" s="53"/>
      <c r="R29" s="54"/>
      <c r="S29" s="54"/>
      <c r="T29" s="54"/>
      <c r="U29" s="54"/>
      <c r="V29" s="53"/>
      <c r="W29" s="55">
        <f>SUM(D29:V29)</f>
        <v>80</v>
      </c>
    </row>
    <row r="30" spans="1:24" s="11" customFormat="1" ht="16" customHeight="1" x14ac:dyDescent="0.15">
      <c r="A30" s="54">
        <v>20</v>
      </c>
      <c r="B30" s="50" t="s">
        <v>265</v>
      </c>
      <c r="C30" s="50" t="s">
        <v>144</v>
      </c>
      <c r="D30" s="50"/>
      <c r="E30" s="74"/>
      <c r="F30" s="74"/>
      <c r="G30" s="74"/>
      <c r="H30" s="74"/>
      <c r="I30" s="89">
        <v>80</v>
      </c>
      <c r="J30" s="87"/>
      <c r="K30" s="87"/>
      <c r="L30" s="87"/>
      <c r="M30" s="87"/>
      <c r="N30" s="54"/>
      <c r="O30" s="54"/>
      <c r="P30" s="54"/>
      <c r="Q30" s="54"/>
      <c r="R30" s="54"/>
      <c r="S30" s="54"/>
      <c r="T30" s="54"/>
      <c r="U30" s="54"/>
      <c r="V30" s="53"/>
      <c r="W30" s="55">
        <f>SUM(D30:V30)</f>
        <v>80</v>
      </c>
    </row>
    <row r="31" spans="1:24" s="11" customFormat="1" ht="16" customHeight="1" x14ac:dyDescent="0.15">
      <c r="A31" s="54">
        <v>21</v>
      </c>
      <c r="B31" s="50" t="s">
        <v>939</v>
      </c>
      <c r="C31" s="51" t="s">
        <v>946</v>
      </c>
      <c r="D31" s="52"/>
      <c r="E31" s="87"/>
      <c r="F31" s="87"/>
      <c r="G31" s="87"/>
      <c r="H31" s="87"/>
      <c r="I31" s="89"/>
      <c r="J31" s="87"/>
      <c r="K31" s="87"/>
      <c r="L31" s="87"/>
      <c r="M31" s="87"/>
      <c r="N31" s="54"/>
      <c r="O31" s="54"/>
      <c r="P31" s="54"/>
      <c r="Q31" s="54"/>
      <c r="R31" s="53"/>
      <c r="S31" s="53"/>
      <c r="T31" s="54"/>
      <c r="U31" s="54">
        <v>40</v>
      </c>
      <c r="V31" s="54">
        <v>40</v>
      </c>
      <c r="W31" s="55">
        <f>SUM(E31:V31)</f>
        <v>80</v>
      </c>
    </row>
    <row r="32" spans="1:24" s="11" customFormat="1" ht="16" customHeight="1" x14ac:dyDescent="0.15">
      <c r="A32" s="54">
        <v>22</v>
      </c>
      <c r="B32" s="50" t="s">
        <v>803</v>
      </c>
      <c r="C32" s="51" t="s">
        <v>278</v>
      </c>
      <c r="D32" s="52"/>
      <c r="E32" s="87"/>
      <c r="F32" s="87"/>
      <c r="G32" s="87"/>
      <c r="H32" s="87"/>
      <c r="I32" s="89"/>
      <c r="J32" s="87"/>
      <c r="K32" s="87"/>
      <c r="L32" s="87"/>
      <c r="M32" s="87"/>
      <c r="N32" s="54"/>
      <c r="O32" s="54"/>
      <c r="P32" s="54"/>
      <c r="Q32" s="54"/>
      <c r="R32" s="53"/>
      <c r="S32" s="54">
        <v>40</v>
      </c>
      <c r="T32" s="54">
        <v>36</v>
      </c>
      <c r="U32" s="54"/>
      <c r="V32" s="54"/>
      <c r="W32" s="55">
        <f>SUM(E32:V32)</f>
        <v>76</v>
      </c>
    </row>
    <row r="33" spans="1:23" s="11" customFormat="1" ht="16" customHeight="1" x14ac:dyDescent="0.15">
      <c r="A33" s="54">
        <v>23</v>
      </c>
      <c r="B33" s="50" t="s">
        <v>194</v>
      </c>
      <c r="C33" s="50" t="s">
        <v>20</v>
      </c>
      <c r="D33" s="86"/>
      <c r="E33" s="87"/>
      <c r="F33" s="87">
        <v>45</v>
      </c>
      <c r="G33" s="87"/>
      <c r="H33" s="87"/>
      <c r="I33" s="89">
        <v>26</v>
      </c>
      <c r="J33" s="87"/>
      <c r="K33" s="87"/>
      <c r="L33" s="87"/>
      <c r="M33" s="87"/>
      <c r="N33" s="54"/>
      <c r="O33" s="54"/>
      <c r="P33" s="54"/>
      <c r="Q33" s="54"/>
      <c r="R33" s="54"/>
      <c r="S33" s="54"/>
      <c r="T33" s="54"/>
      <c r="U33" s="54"/>
      <c r="V33" s="54"/>
      <c r="W33" s="55">
        <f>SUM(E33:V33)</f>
        <v>71</v>
      </c>
    </row>
    <row r="34" spans="1:23" s="11" customFormat="1" ht="16" customHeight="1" x14ac:dyDescent="0.15">
      <c r="A34" s="54">
        <v>24</v>
      </c>
      <c r="B34" s="50" t="s">
        <v>369</v>
      </c>
      <c r="C34" s="50" t="s">
        <v>238</v>
      </c>
      <c r="D34" s="50"/>
      <c r="E34" s="74"/>
      <c r="F34" s="74"/>
      <c r="G34" s="74"/>
      <c r="H34" s="74"/>
      <c r="I34" s="89">
        <v>29</v>
      </c>
      <c r="J34" s="87"/>
      <c r="K34" s="87"/>
      <c r="L34" s="87"/>
      <c r="M34" s="87">
        <v>36</v>
      </c>
      <c r="N34" s="53"/>
      <c r="O34" s="53"/>
      <c r="P34" s="53"/>
      <c r="Q34" s="53"/>
      <c r="R34" s="54"/>
      <c r="S34" s="54"/>
      <c r="T34" s="54"/>
      <c r="U34" s="54"/>
      <c r="V34" s="54"/>
      <c r="W34" s="55">
        <f>SUM(E34:V34)</f>
        <v>65</v>
      </c>
    </row>
    <row r="35" spans="1:23" s="11" customFormat="1" ht="16" customHeight="1" x14ac:dyDescent="0.15">
      <c r="A35" s="54">
        <v>25</v>
      </c>
      <c r="B35" s="50" t="s">
        <v>638</v>
      </c>
      <c r="C35" s="51" t="s">
        <v>234</v>
      </c>
      <c r="D35" s="52"/>
      <c r="E35" s="87"/>
      <c r="F35" s="87"/>
      <c r="G35" s="87"/>
      <c r="H35" s="87"/>
      <c r="I35" s="89"/>
      <c r="J35" s="87"/>
      <c r="K35" s="87"/>
      <c r="L35" s="87"/>
      <c r="M35" s="87"/>
      <c r="N35" s="54"/>
      <c r="O35" s="54"/>
      <c r="P35" s="54"/>
      <c r="Q35" s="54">
        <v>60</v>
      </c>
      <c r="R35" s="54"/>
      <c r="S35" s="54"/>
      <c r="T35" s="54"/>
      <c r="U35" s="54"/>
      <c r="V35" s="53"/>
      <c r="W35" s="55">
        <f>SUM(E35:V35)</f>
        <v>60</v>
      </c>
    </row>
    <row r="36" spans="1:23" s="11" customFormat="1" ht="16" customHeight="1" x14ac:dyDescent="0.15">
      <c r="A36" s="54">
        <v>26</v>
      </c>
      <c r="B36" s="50" t="s">
        <v>639</v>
      </c>
      <c r="C36" s="51" t="s">
        <v>234</v>
      </c>
      <c r="D36" s="52"/>
      <c r="E36" s="87"/>
      <c r="F36" s="87"/>
      <c r="G36" s="87"/>
      <c r="H36" s="87"/>
      <c r="I36" s="89"/>
      <c r="J36" s="87"/>
      <c r="K36" s="87"/>
      <c r="L36" s="87"/>
      <c r="M36" s="87"/>
      <c r="N36" s="54"/>
      <c r="O36" s="54"/>
      <c r="P36" s="54"/>
      <c r="Q36" s="54">
        <v>50</v>
      </c>
      <c r="R36" s="53"/>
      <c r="S36" s="53"/>
      <c r="T36" s="54"/>
      <c r="U36" s="54"/>
      <c r="V36" s="53"/>
      <c r="W36" s="55">
        <f>SUM(D36:V36)</f>
        <v>50</v>
      </c>
    </row>
    <row r="37" spans="1:23" s="11" customFormat="1" ht="16" customHeight="1" x14ac:dyDescent="0.15">
      <c r="A37" s="54">
        <v>27</v>
      </c>
      <c r="B37" s="50" t="s">
        <v>129</v>
      </c>
      <c r="C37" s="50" t="s">
        <v>120</v>
      </c>
      <c r="D37" s="86"/>
      <c r="E37" s="87">
        <v>36</v>
      </c>
      <c r="F37" s="87"/>
      <c r="G37" s="87"/>
      <c r="H37" s="87"/>
      <c r="I37" s="87"/>
      <c r="J37" s="87"/>
      <c r="K37" s="87"/>
      <c r="L37" s="87"/>
      <c r="M37" s="87"/>
      <c r="N37" s="53"/>
      <c r="O37" s="53"/>
      <c r="P37" s="53"/>
      <c r="Q37" s="54">
        <v>14</v>
      </c>
      <c r="R37" s="53"/>
      <c r="S37" s="53"/>
      <c r="T37" s="54"/>
      <c r="U37" s="54"/>
      <c r="V37" s="54"/>
      <c r="W37" s="55">
        <f>SUM(E37:V37)</f>
        <v>50</v>
      </c>
    </row>
    <row r="38" spans="1:23" s="11" customFormat="1" ht="16" customHeight="1" x14ac:dyDescent="0.15">
      <c r="A38" s="54">
        <v>28</v>
      </c>
      <c r="B38" s="50" t="s">
        <v>192</v>
      </c>
      <c r="C38" s="50" t="s">
        <v>193</v>
      </c>
      <c r="D38" s="86"/>
      <c r="E38" s="87"/>
      <c r="F38" s="87">
        <v>50</v>
      </c>
      <c r="G38" s="87"/>
      <c r="H38" s="88"/>
      <c r="I38" s="87"/>
      <c r="J38" s="87"/>
      <c r="K38" s="87"/>
      <c r="L38" s="87"/>
      <c r="M38" s="87"/>
      <c r="N38" s="53"/>
      <c r="O38" s="53"/>
      <c r="P38" s="53"/>
      <c r="Q38" s="53"/>
      <c r="R38" s="54"/>
      <c r="S38" s="54"/>
      <c r="T38" s="54"/>
      <c r="U38" s="54"/>
      <c r="V38" s="54"/>
      <c r="W38" s="55">
        <f>SUM(E38:V38)</f>
        <v>50</v>
      </c>
    </row>
    <row r="39" spans="1:23" s="11" customFormat="1" ht="16" customHeight="1" x14ac:dyDescent="0.15">
      <c r="A39" s="54">
        <v>29</v>
      </c>
      <c r="B39" s="50" t="s">
        <v>642</v>
      </c>
      <c r="C39" s="51" t="s">
        <v>71</v>
      </c>
      <c r="D39" s="52"/>
      <c r="E39" s="87"/>
      <c r="F39" s="87"/>
      <c r="G39" s="87"/>
      <c r="H39" s="87"/>
      <c r="I39" s="89"/>
      <c r="J39" s="87"/>
      <c r="K39" s="87"/>
      <c r="L39" s="87"/>
      <c r="M39" s="87"/>
      <c r="N39" s="54"/>
      <c r="O39" s="54"/>
      <c r="P39" s="54"/>
      <c r="Q39" s="54">
        <v>45</v>
      </c>
      <c r="R39" s="54"/>
      <c r="S39" s="54"/>
      <c r="T39" s="54"/>
      <c r="U39" s="54"/>
      <c r="V39" s="54"/>
      <c r="W39" s="55">
        <f>SUM(E39:V39)</f>
        <v>45</v>
      </c>
    </row>
    <row r="40" spans="1:23" s="11" customFormat="1" ht="16" customHeight="1" x14ac:dyDescent="0.15">
      <c r="A40" s="54">
        <v>30</v>
      </c>
      <c r="B40" s="50" t="s">
        <v>266</v>
      </c>
      <c r="C40" s="50" t="s">
        <v>144</v>
      </c>
      <c r="D40" s="50"/>
      <c r="E40" s="74"/>
      <c r="F40" s="74"/>
      <c r="G40" s="74"/>
      <c r="H40" s="74"/>
      <c r="I40" s="89">
        <v>45</v>
      </c>
      <c r="J40" s="87"/>
      <c r="K40" s="87"/>
      <c r="L40" s="87"/>
      <c r="M40" s="87"/>
      <c r="N40" s="53"/>
      <c r="O40" s="53"/>
      <c r="P40" s="53"/>
      <c r="Q40" s="53"/>
      <c r="R40" s="54"/>
      <c r="S40" s="54"/>
      <c r="T40" s="54"/>
      <c r="U40" s="54"/>
      <c r="V40" s="54"/>
      <c r="W40" s="55">
        <f>SUM(E40:V40)</f>
        <v>45</v>
      </c>
    </row>
    <row r="41" spans="1:23" s="11" customFormat="1" ht="16" customHeight="1" x14ac:dyDescent="0.15">
      <c r="A41" s="54">
        <v>31</v>
      </c>
      <c r="B41" s="50" t="s">
        <v>865</v>
      </c>
      <c r="C41" s="51" t="s">
        <v>819</v>
      </c>
      <c r="D41" s="52"/>
      <c r="E41" s="87"/>
      <c r="F41" s="87"/>
      <c r="G41" s="87"/>
      <c r="H41" s="87"/>
      <c r="I41" s="89"/>
      <c r="J41" s="87"/>
      <c r="K41" s="87"/>
      <c r="L41" s="87"/>
      <c r="M41" s="87"/>
      <c r="N41" s="54"/>
      <c r="O41" s="54"/>
      <c r="P41" s="54"/>
      <c r="Q41" s="54"/>
      <c r="R41" s="53"/>
      <c r="S41" s="53"/>
      <c r="T41" s="54">
        <v>40</v>
      </c>
      <c r="U41" s="54"/>
      <c r="V41" s="54"/>
      <c r="W41" s="55">
        <f>SUM(E41:V41)</f>
        <v>40</v>
      </c>
    </row>
    <row r="42" spans="1:23" s="11" customFormat="1" ht="16" customHeight="1" x14ac:dyDescent="0.15">
      <c r="A42" s="54">
        <v>32</v>
      </c>
      <c r="B42" s="50" t="s">
        <v>665</v>
      </c>
      <c r="C42" s="51" t="s">
        <v>353</v>
      </c>
      <c r="D42" s="52"/>
      <c r="E42" s="87"/>
      <c r="F42" s="87"/>
      <c r="G42" s="87"/>
      <c r="H42" s="87"/>
      <c r="I42" s="89"/>
      <c r="J42" s="87"/>
      <c r="K42" s="87"/>
      <c r="L42" s="87"/>
      <c r="M42" s="87"/>
      <c r="N42" s="54"/>
      <c r="O42" s="54"/>
      <c r="P42" s="54"/>
      <c r="Q42" s="54">
        <v>36</v>
      </c>
      <c r="R42" s="54"/>
      <c r="S42" s="54"/>
      <c r="T42" s="54"/>
      <c r="U42" s="54"/>
      <c r="V42" s="54"/>
      <c r="W42" s="55">
        <f>SUM(E42:V42)</f>
        <v>36</v>
      </c>
    </row>
    <row r="43" spans="1:23" s="11" customFormat="1" ht="16" customHeight="1" x14ac:dyDescent="0.15">
      <c r="A43" s="54">
        <v>33</v>
      </c>
      <c r="B43" s="50" t="s">
        <v>666</v>
      </c>
      <c r="C43" s="51" t="s">
        <v>71</v>
      </c>
      <c r="D43" s="52"/>
      <c r="E43" s="87"/>
      <c r="F43" s="87"/>
      <c r="G43" s="87"/>
      <c r="H43" s="87"/>
      <c r="I43" s="89"/>
      <c r="J43" s="87"/>
      <c r="K43" s="87"/>
      <c r="L43" s="87"/>
      <c r="M43" s="87"/>
      <c r="N43" s="54"/>
      <c r="O43" s="54"/>
      <c r="P43" s="54"/>
      <c r="Q43" s="54">
        <v>32</v>
      </c>
      <c r="R43" s="54"/>
      <c r="S43" s="54"/>
      <c r="T43" s="54"/>
      <c r="U43" s="54"/>
      <c r="V43" s="54"/>
      <c r="W43" s="55">
        <f>SUM(E43:V43)</f>
        <v>32</v>
      </c>
    </row>
    <row r="44" spans="1:23" s="11" customFormat="1" ht="16" customHeight="1" x14ac:dyDescent="0.15">
      <c r="A44" s="54">
        <v>34</v>
      </c>
      <c r="B44" s="50" t="s">
        <v>866</v>
      </c>
      <c r="C44" s="51" t="s">
        <v>581</v>
      </c>
      <c r="D44" s="52"/>
      <c r="E44" s="87"/>
      <c r="F44" s="87"/>
      <c r="G44" s="87"/>
      <c r="H44" s="87"/>
      <c r="I44" s="89"/>
      <c r="J44" s="87"/>
      <c r="K44" s="87"/>
      <c r="L44" s="87"/>
      <c r="M44" s="87"/>
      <c r="N44" s="54"/>
      <c r="O44" s="54"/>
      <c r="P44" s="54"/>
      <c r="Q44" s="54"/>
      <c r="R44" s="53"/>
      <c r="S44" s="53"/>
      <c r="T44" s="54">
        <v>32</v>
      </c>
      <c r="U44" s="54"/>
      <c r="V44" s="54"/>
      <c r="W44" s="55">
        <f>SUM(E44:V44)</f>
        <v>32</v>
      </c>
    </row>
    <row r="45" spans="1:23" s="11" customFormat="1" ht="16" customHeight="1" x14ac:dyDescent="0.15">
      <c r="A45" s="54">
        <v>35</v>
      </c>
      <c r="B45" s="50" t="s">
        <v>667</v>
      </c>
      <c r="C45" s="51" t="s">
        <v>70</v>
      </c>
      <c r="D45" s="52"/>
      <c r="E45" s="87"/>
      <c r="F45" s="87"/>
      <c r="G45" s="87"/>
      <c r="H45" s="87"/>
      <c r="I45" s="89"/>
      <c r="J45" s="87"/>
      <c r="K45" s="87"/>
      <c r="L45" s="87"/>
      <c r="M45" s="87"/>
      <c r="N45" s="54"/>
      <c r="O45" s="54"/>
      <c r="P45" s="54"/>
      <c r="Q45" s="54">
        <v>26</v>
      </c>
      <c r="R45" s="54"/>
      <c r="S45" s="54"/>
      <c r="T45" s="54"/>
      <c r="U45" s="54"/>
      <c r="V45" s="54"/>
      <c r="W45" s="55">
        <f>SUM(E45:V45)</f>
        <v>26</v>
      </c>
    </row>
    <row r="46" spans="1:23" s="11" customFormat="1" ht="16" customHeight="1" x14ac:dyDescent="0.15">
      <c r="A46" s="54">
        <v>36</v>
      </c>
      <c r="B46" s="50" t="s">
        <v>668</v>
      </c>
      <c r="C46" s="51" t="s">
        <v>71</v>
      </c>
      <c r="D46" s="52"/>
      <c r="E46" s="87"/>
      <c r="F46" s="87"/>
      <c r="G46" s="87"/>
      <c r="H46" s="87"/>
      <c r="I46" s="89"/>
      <c r="J46" s="87"/>
      <c r="K46" s="87"/>
      <c r="L46" s="87"/>
      <c r="M46" s="87"/>
      <c r="N46" s="54"/>
      <c r="O46" s="54"/>
      <c r="P46" s="54"/>
      <c r="Q46" s="54">
        <v>16</v>
      </c>
      <c r="R46" s="53"/>
      <c r="S46" s="53"/>
      <c r="T46" s="54"/>
      <c r="U46" s="54"/>
      <c r="V46" s="54"/>
      <c r="W46" s="55">
        <f>SUM(E46:V46)</f>
        <v>16</v>
      </c>
    </row>
    <row r="47" spans="1:23" s="11" customFormat="1" ht="16" customHeight="1" x14ac:dyDescent="0.15">
      <c r="A47" s="54">
        <v>37</v>
      </c>
      <c r="B47" s="50" t="s">
        <v>669</v>
      </c>
      <c r="C47" s="51" t="s">
        <v>154</v>
      </c>
      <c r="D47" s="52"/>
      <c r="E47" s="87"/>
      <c r="F47" s="87"/>
      <c r="G47" s="87"/>
      <c r="H47" s="87"/>
      <c r="I47" s="89"/>
      <c r="J47" s="87"/>
      <c r="K47" s="87"/>
      <c r="L47" s="87"/>
      <c r="M47" s="87"/>
      <c r="N47" s="54"/>
      <c r="O47" s="54"/>
      <c r="P47" s="54"/>
      <c r="Q47" s="54">
        <v>13</v>
      </c>
      <c r="R47" s="53"/>
      <c r="S47" s="53"/>
      <c r="T47" s="54"/>
      <c r="U47" s="54"/>
      <c r="V47" s="54"/>
      <c r="W47" s="55">
        <f>SUM(E47:V47)</f>
        <v>13</v>
      </c>
    </row>
  </sheetData>
  <sortState xmlns:xlrd2="http://schemas.microsoft.com/office/spreadsheetml/2017/richdata2" ref="B11:W47">
    <sortCondition descending="1" ref="W11:W47"/>
  </sortState>
  <mergeCells count="4">
    <mergeCell ref="A8:R8"/>
    <mergeCell ref="A1:R1"/>
    <mergeCell ref="A2:R2"/>
    <mergeCell ref="A3:R3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1"/>
  <sheetViews>
    <sheetView zoomScale="170" zoomScaleNormal="170" zoomScalePageLayoutView="253" workbookViewId="0">
      <selection activeCell="B13" sqref="B13"/>
    </sheetView>
  </sheetViews>
  <sheetFormatPr baseColWidth="10" defaultRowHeight="16" x14ac:dyDescent="0.2"/>
  <cols>
    <col min="1" max="1" width="3.83203125" style="1" customWidth="1"/>
    <col min="2" max="2" width="13.33203125" style="1" customWidth="1"/>
    <col min="3" max="3" width="15.1640625" style="1" customWidth="1"/>
    <col min="4" max="12" width="3.6640625" style="1" customWidth="1"/>
    <col min="13" max="13" width="3.6640625" style="1" bestFit="1" customWidth="1"/>
    <col min="14" max="14" width="3.6640625" style="11" bestFit="1" customWidth="1"/>
    <col min="15" max="19" width="3.6640625" style="11" customWidth="1"/>
    <col min="20" max="22" width="3.6640625" style="1" customWidth="1"/>
    <col min="23" max="16384" width="10.83203125" style="1"/>
  </cols>
  <sheetData>
    <row r="1" spans="1:30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0" s="11" customFormat="1" ht="25" customHeight="1" x14ac:dyDescent="0.2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30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30" s="2" customFormat="1" ht="10" customHeight="1" x14ac:dyDescent="0.2">
      <c r="A4" s="3"/>
      <c r="B4" s="59" t="s">
        <v>38</v>
      </c>
      <c r="C4" s="59"/>
      <c r="D4" s="59" t="s">
        <v>137</v>
      </c>
      <c r="E4" s="13"/>
      <c r="F4" s="3"/>
      <c r="G4" s="3"/>
      <c r="H4" s="3"/>
      <c r="I4" s="13"/>
      <c r="J4" s="59" t="s">
        <v>424</v>
      </c>
      <c r="K4" s="13"/>
      <c r="M4" s="3"/>
      <c r="N4" s="3" t="s">
        <v>573</v>
      </c>
      <c r="O4" s="3"/>
      <c r="P4" s="3"/>
      <c r="Q4" s="3"/>
      <c r="R4" s="3"/>
      <c r="S4" s="3" t="s">
        <v>577</v>
      </c>
      <c r="T4" s="3"/>
      <c r="U4" s="3"/>
    </row>
    <row r="5" spans="1:30" s="2" customFormat="1" ht="10" customHeight="1" x14ac:dyDescent="0.2">
      <c r="A5" s="3"/>
      <c r="B5" s="60" t="s">
        <v>39</v>
      </c>
      <c r="C5" s="59"/>
      <c r="D5" s="59" t="s">
        <v>261</v>
      </c>
      <c r="E5" s="13"/>
      <c r="F5" s="3"/>
      <c r="G5" s="3"/>
      <c r="H5" s="3"/>
      <c r="I5" s="13"/>
      <c r="J5" s="13" t="s">
        <v>464</v>
      </c>
      <c r="K5" s="13"/>
      <c r="M5" s="3"/>
      <c r="N5" s="3" t="s">
        <v>574</v>
      </c>
      <c r="O5" s="3"/>
      <c r="P5" s="3"/>
      <c r="Q5" s="3"/>
      <c r="R5" s="3"/>
      <c r="S5" s="3" t="s">
        <v>578</v>
      </c>
      <c r="T5" s="3"/>
      <c r="U5" s="3"/>
    </row>
    <row r="6" spans="1:30" s="2" customFormat="1" ht="10" customHeight="1" x14ac:dyDescent="0.2">
      <c r="A6" s="3"/>
      <c r="B6" s="60" t="s">
        <v>40</v>
      </c>
      <c r="C6" s="60"/>
      <c r="D6" s="59" t="s">
        <v>260</v>
      </c>
      <c r="E6" s="13"/>
      <c r="F6" s="3"/>
      <c r="G6" s="3"/>
      <c r="H6" s="3"/>
      <c r="I6" s="13"/>
      <c r="J6" s="13" t="s">
        <v>465</v>
      </c>
      <c r="K6" s="13"/>
      <c r="M6" s="3"/>
      <c r="N6" s="3" t="s">
        <v>575</v>
      </c>
      <c r="O6" s="3"/>
      <c r="P6" s="3"/>
      <c r="Q6" s="3"/>
      <c r="R6" s="3"/>
      <c r="S6" s="3" t="s">
        <v>579</v>
      </c>
      <c r="T6" s="3"/>
      <c r="U6" s="3"/>
    </row>
    <row r="7" spans="1:30" s="2" customFormat="1" ht="10" customHeight="1" x14ac:dyDescent="0.2">
      <c r="A7" s="3"/>
      <c r="B7" s="60" t="s">
        <v>136</v>
      </c>
      <c r="C7" s="59"/>
      <c r="D7" s="59" t="s">
        <v>262</v>
      </c>
      <c r="E7" s="13"/>
      <c r="F7" s="3"/>
      <c r="G7" s="3"/>
      <c r="H7" s="3"/>
      <c r="J7" s="59" t="s">
        <v>572</v>
      </c>
      <c r="M7" s="3"/>
      <c r="N7" s="3" t="s">
        <v>576</v>
      </c>
      <c r="O7" s="3"/>
      <c r="P7" s="3"/>
      <c r="Q7" s="3"/>
      <c r="R7" s="3"/>
      <c r="S7" s="3"/>
      <c r="T7" s="3"/>
      <c r="U7" s="3"/>
    </row>
    <row r="8" spans="1:30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30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38"/>
      <c r="Y9" s="38"/>
      <c r="Z9" s="38"/>
      <c r="AA9" s="38"/>
      <c r="AB9" s="38"/>
      <c r="AC9" s="38"/>
      <c r="AD9" s="38"/>
    </row>
    <row r="10" spans="1:30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41"/>
      <c r="M10" s="41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30" s="2" customFormat="1" ht="11" customHeight="1" x14ac:dyDescent="0.15">
      <c r="A11" s="54">
        <v>1</v>
      </c>
      <c r="B11" s="66" t="s">
        <v>69</v>
      </c>
      <c r="C11" s="51" t="s">
        <v>56</v>
      </c>
      <c r="D11" s="54">
        <v>100</v>
      </c>
      <c r="E11" s="54">
        <v>80</v>
      </c>
      <c r="F11" s="54"/>
      <c r="G11" s="54">
        <v>100</v>
      </c>
      <c r="H11" s="63">
        <v>100</v>
      </c>
      <c r="I11" s="52">
        <v>40</v>
      </c>
      <c r="J11" s="54"/>
      <c r="K11" s="54">
        <v>100</v>
      </c>
      <c r="L11" s="54">
        <v>100</v>
      </c>
      <c r="M11" s="54"/>
      <c r="N11" s="53"/>
      <c r="O11" s="54">
        <v>100</v>
      </c>
      <c r="P11" s="53"/>
      <c r="Q11" s="86"/>
      <c r="R11" s="53">
        <v>60</v>
      </c>
      <c r="S11" s="54">
        <v>100</v>
      </c>
      <c r="T11" s="54">
        <v>50</v>
      </c>
      <c r="U11" s="54">
        <v>100</v>
      </c>
      <c r="V11" s="54">
        <v>60</v>
      </c>
      <c r="W11" s="55">
        <f>SUM(D11:V11)</f>
        <v>1090</v>
      </c>
      <c r="X11" s="12"/>
      <c r="Y11" s="12"/>
    </row>
    <row r="12" spans="1:30" s="2" customFormat="1" ht="11" customHeight="1" x14ac:dyDescent="0.15">
      <c r="A12" s="54">
        <f>SUM(A11)+1</f>
        <v>2</v>
      </c>
      <c r="B12" s="66" t="s">
        <v>24</v>
      </c>
      <c r="C12" s="50" t="s">
        <v>17</v>
      </c>
      <c r="D12" s="52">
        <v>80</v>
      </c>
      <c r="E12" s="54">
        <v>100</v>
      </c>
      <c r="F12" s="54"/>
      <c r="G12" s="54"/>
      <c r="H12" s="54"/>
      <c r="I12" s="52">
        <v>60</v>
      </c>
      <c r="J12" s="54"/>
      <c r="K12" s="54"/>
      <c r="L12" s="54"/>
      <c r="M12" s="54"/>
      <c r="N12" s="54"/>
      <c r="O12" s="54"/>
      <c r="P12" s="54"/>
      <c r="Q12" s="54"/>
      <c r="R12" s="54">
        <v>100</v>
      </c>
      <c r="S12" s="54"/>
      <c r="T12" s="54">
        <v>100</v>
      </c>
      <c r="U12" s="54">
        <v>80</v>
      </c>
      <c r="V12" s="54">
        <v>80</v>
      </c>
      <c r="W12" s="55">
        <f>SUM(D12:V12)</f>
        <v>600</v>
      </c>
      <c r="X12" s="12"/>
      <c r="Y12" s="12"/>
    </row>
    <row r="13" spans="1:30" ht="15" customHeight="1" x14ac:dyDescent="0.15">
      <c r="A13" s="54">
        <f>SUM(A12)+1</f>
        <v>3</v>
      </c>
      <c r="B13" s="50" t="s">
        <v>219</v>
      </c>
      <c r="C13" s="74" t="s">
        <v>202</v>
      </c>
      <c r="D13" s="54"/>
      <c r="E13" s="54"/>
      <c r="F13" s="54"/>
      <c r="G13" s="54"/>
      <c r="H13" s="54">
        <v>80</v>
      </c>
      <c r="I13" s="52">
        <v>29</v>
      </c>
      <c r="J13" s="54">
        <v>100</v>
      </c>
      <c r="K13" s="54"/>
      <c r="L13" s="54"/>
      <c r="M13" s="54"/>
      <c r="N13" s="86"/>
      <c r="O13" s="86"/>
      <c r="P13" s="54">
        <v>45</v>
      </c>
      <c r="Q13" s="54">
        <v>36</v>
      </c>
      <c r="R13" s="54"/>
      <c r="S13" s="54">
        <v>60</v>
      </c>
      <c r="T13" s="54">
        <v>60</v>
      </c>
      <c r="U13" s="54">
        <v>60</v>
      </c>
      <c r="V13" s="54">
        <v>100</v>
      </c>
      <c r="W13" s="55">
        <f>SUM(D13:V13)</f>
        <v>570</v>
      </c>
    </row>
    <row r="14" spans="1:30" ht="16" customHeight="1" x14ac:dyDescent="0.15">
      <c r="A14" s="54">
        <f>SUM(A13)+1</f>
        <v>4</v>
      </c>
      <c r="B14" s="66" t="s">
        <v>82</v>
      </c>
      <c r="C14" s="50" t="s">
        <v>0</v>
      </c>
      <c r="D14" s="52">
        <v>60</v>
      </c>
      <c r="E14" s="54">
        <v>60</v>
      </c>
      <c r="F14" s="54"/>
      <c r="G14" s="54">
        <v>80</v>
      </c>
      <c r="H14" s="54"/>
      <c r="I14" s="54"/>
      <c r="J14" s="54"/>
      <c r="K14" s="54">
        <v>80</v>
      </c>
      <c r="L14" s="54">
        <v>80</v>
      </c>
      <c r="M14" s="54"/>
      <c r="N14" s="86"/>
      <c r="O14" s="54">
        <v>80</v>
      </c>
      <c r="P14" s="86"/>
      <c r="Q14" s="54"/>
      <c r="R14" s="54"/>
      <c r="S14" s="54">
        <v>80</v>
      </c>
      <c r="T14" s="54">
        <v>40</v>
      </c>
      <c r="U14" s="54"/>
      <c r="V14" s="53"/>
      <c r="W14" s="55">
        <f>SUM(D14:V14)</f>
        <v>560</v>
      </c>
    </row>
    <row r="15" spans="1:30" ht="15" customHeight="1" x14ac:dyDescent="0.15">
      <c r="A15" s="54">
        <v>5</v>
      </c>
      <c r="B15" s="90" t="s">
        <v>366</v>
      </c>
      <c r="C15" s="74" t="s">
        <v>236</v>
      </c>
      <c r="D15" s="89"/>
      <c r="E15" s="87"/>
      <c r="F15" s="87"/>
      <c r="G15" s="87"/>
      <c r="H15" s="87"/>
      <c r="I15" s="52">
        <v>80</v>
      </c>
      <c r="J15" s="87"/>
      <c r="K15" s="87"/>
      <c r="L15" s="54"/>
      <c r="M15" s="54">
        <v>80</v>
      </c>
      <c r="N15" s="54">
        <v>100</v>
      </c>
      <c r="O15" s="54"/>
      <c r="P15" s="54">
        <v>80</v>
      </c>
      <c r="Q15" s="86"/>
      <c r="R15" s="54"/>
      <c r="S15" s="54"/>
      <c r="T15" s="54"/>
      <c r="U15" s="54"/>
      <c r="V15" s="53"/>
      <c r="W15" s="55">
        <f>SUM(D15:V15)</f>
        <v>340</v>
      </c>
    </row>
    <row r="16" spans="1:30" ht="16" customHeight="1" x14ac:dyDescent="0.15">
      <c r="A16" s="54">
        <v>6</v>
      </c>
      <c r="B16" s="90" t="s">
        <v>365</v>
      </c>
      <c r="C16" s="74" t="s">
        <v>235</v>
      </c>
      <c r="D16" s="89"/>
      <c r="E16" s="87"/>
      <c r="F16" s="87"/>
      <c r="G16" s="87"/>
      <c r="H16" s="87"/>
      <c r="I16" s="52">
        <v>100</v>
      </c>
      <c r="J16" s="87"/>
      <c r="K16" s="87"/>
      <c r="L16" s="87"/>
      <c r="M16" s="87">
        <v>50</v>
      </c>
      <c r="N16" s="54">
        <v>80</v>
      </c>
      <c r="O16" s="54"/>
      <c r="P16" s="54">
        <v>100</v>
      </c>
      <c r="Q16" s="53"/>
      <c r="R16" s="54"/>
      <c r="S16" s="54"/>
      <c r="T16" s="54"/>
      <c r="U16" s="54"/>
      <c r="V16" s="53"/>
      <c r="W16" s="55">
        <f>SUM(D16:V16)</f>
        <v>330</v>
      </c>
    </row>
    <row r="17" spans="1:23" ht="15" customHeight="1" x14ac:dyDescent="0.15">
      <c r="A17" s="54">
        <v>7</v>
      </c>
      <c r="B17" s="90" t="s">
        <v>499</v>
      </c>
      <c r="C17" s="74" t="s">
        <v>468</v>
      </c>
      <c r="D17" s="89"/>
      <c r="E17" s="87"/>
      <c r="F17" s="87"/>
      <c r="G17" s="87"/>
      <c r="H17" s="87"/>
      <c r="I17" s="54"/>
      <c r="J17" s="87"/>
      <c r="K17" s="87"/>
      <c r="L17" s="91"/>
      <c r="M17" s="87">
        <v>100</v>
      </c>
      <c r="N17" s="54">
        <v>60</v>
      </c>
      <c r="O17" s="54"/>
      <c r="P17" s="54"/>
      <c r="Q17" s="54">
        <v>50</v>
      </c>
      <c r="R17" s="53"/>
      <c r="S17" s="53"/>
      <c r="T17" s="86"/>
      <c r="U17" s="86"/>
      <c r="V17" s="86"/>
      <c r="W17" s="92">
        <f>SUM(D17:V17)</f>
        <v>210</v>
      </c>
    </row>
    <row r="18" spans="1:23" x14ac:dyDescent="0.15">
      <c r="A18" s="54">
        <v>8</v>
      </c>
      <c r="B18" s="90" t="s">
        <v>506</v>
      </c>
      <c r="C18" s="74" t="s">
        <v>507</v>
      </c>
      <c r="D18" s="89"/>
      <c r="E18" s="87"/>
      <c r="F18" s="87"/>
      <c r="G18" s="87"/>
      <c r="H18" s="87"/>
      <c r="I18" s="54"/>
      <c r="J18" s="87"/>
      <c r="K18" s="87"/>
      <c r="L18" s="91"/>
      <c r="M18" s="87">
        <v>60</v>
      </c>
      <c r="N18" s="54">
        <v>45</v>
      </c>
      <c r="O18" s="54"/>
      <c r="P18" s="54">
        <v>50</v>
      </c>
      <c r="Q18" s="54"/>
      <c r="R18" s="54"/>
      <c r="S18" s="54"/>
      <c r="T18" s="54"/>
      <c r="U18" s="54"/>
      <c r="V18" s="53"/>
      <c r="W18" s="55">
        <f>SUM(D18:V18)</f>
        <v>155</v>
      </c>
    </row>
    <row r="19" spans="1:23" ht="15" customHeight="1" x14ac:dyDescent="0.15">
      <c r="A19" s="54">
        <v>9</v>
      </c>
      <c r="B19" s="90" t="s">
        <v>247</v>
      </c>
      <c r="C19" s="74" t="s">
        <v>248</v>
      </c>
      <c r="D19" s="89"/>
      <c r="E19" s="87"/>
      <c r="F19" s="87"/>
      <c r="G19" s="87"/>
      <c r="H19" s="87"/>
      <c r="I19" s="52">
        <v>36</v>
      </c>
      <c r="J19" s="87"/>
      <c r="K19" s="87"/>
      <c r="L19" s="87"/>
      <c r="M19" s="87"/>
      <c r="N19" s="53"/>
      <c r="O19" s="53"/>
      <c r="P19" s="53"/>
      <c r="Q19" s="54">
        <v>29</v>
      </c>
      <c r="R19" s="54">
        <v>80</v>
      </c>
      <c r="S19" s="86"/>
      <c r="T19" s="86"/>
      <c r="U19" s="86"/>
      <c r="V19" s="86"/>
      <c r="W19" s="55">
        <f>SUM(D19:V19)</f>
        <v>145</v>
      </c>
    </row>
    <row r="20" spans="1:23" x14ac:dyDescent="0.15">
      <c r="A20" s="54">
        <v>10</v>
      </c>
      <c r="B20" s="90" t="s">
        <v>239</v>
      </c>
      <c r="C20" s="74" t="s">
        <v>178</v>
      </c>
      <c r="D20" s="89"/>
      <c r="E20" s="87"/>
      <c r="F20" s="87"/>
      <c r="G20" s="87"/>
      <c r="H20" s="87"/>
      <c r="I20" s="89">
        <v>45</v>
      </c>
      <c r="J20" s="87"/>
      <c r="K20" s="87"/>
      <c r="L20" s="87"/>
      <c r="M20" s="87">
        <v>45</v>
      </c>
      <c r="N20" s="54">
        <v>50</v>
      </c>
      <c r="O20" s="54"/>
      <c r="P20" s="54"/>
      <c r="Q20" s="86"/>
      <c r="R20" s="54"/>
      <c r="S20" s="54"/>
      <c r="T20" s="54"/>
      <c r="U20" s="54"/>
      <c r="V20" s="53"/>
      <c r="W20" s="55">
        <f>SUM(D20:V20)</f>
        <v>140</v>
      </c>
    </row>
    <row r="21" spans="1:23" x14ac:dyDescent="0.15">
      <c r="A21" s="54">
        <v>11</v>
      </c>
      <c r="B21" s="90" t="s">
        <v>166</v>
      </c>
      <c r="C21" s="74" t="s">
        <v>43</v>
      </c>
      <c r="D21" s="89"/>
      <c r="E21" s="87"/>
      <c r="F21" s="87">
        <v>100</v>
      </c>
      <c r="G21" s="87"/>
      <c r="H21" s="87"/>
      <c r="I21" s="87"/>
      <c r="J21" s="87"/>
      <c r="K21" s="87"/>
      <c r="L21" s="55"/>
      <c r="M21" s="86"/>
      <c r="N21" s="86"/>
      <c r="O21" s="86"/>
      <c r="P21" s="86"/>
      <c r="Q21" s="54">
        <v>24</v>
      </c>
      <c r="R21" s="54"/>
      <c r="S21" s="53"/>
      <c r="T21" s="54"/>
      <c r="U21" s="54"/>
      <c r="V21" s="54"/>
      <c r="W21" s="55">
        <f>SUM(D21:V21)</f>
        <v>124</v>
      </c>
    </row>
    <row r="22" spans="1:23" x14ac:dyDescent="0.15">
      <c r="A22" s="54">
        <v>12</v>
      </c>
      <c r="B22" s="90" t="s">
        <v>367</v>
      </c>
      <c r="C22" s="74" t="s">
        <v>144</v>
      </c>
      <c r="D22" s="89"/>
      <c r="E22" s="87"/>
      <c r="F22" s="87"/>
      <c r="G22" s="87"/>
      <c r="H22" s="87"/>
      <c r="I22" s="89">
        <v>50</v>
      </c>
      <c r="J22" s="87"/>
      <c r="K22" s="87"/>
      <c r="L22" s="54"/>
      <c r="M22" s="63"/>
      <c r="N22" s="53"/>
      <c r="O22" s="53"/>
      <c r="P22" s="53"/>
      <c r="Q22" s="54">
        <v>60</v>
      </c>
      <c r="R22" s="86"/>
      <c r="S22" s="86"/>
      <c r="T22" s="86"/>
      <c r="U22" s="86"/>
      <c r="V22" s="86"/>
      <c r="W22" s="55">
        <f>SUM(D22:V22)</f>
        <v>110</v>
      </c>
    </row>
    <row r="23" spans="1:23" s="11" customFormat="1" x14ac:dyDescent="0.15">
      <c r="A23" s="54">
        <v>13</v>
      </c>
      <c r="B23" s="90" t="s">
        <v>644</v>
      </c>
      <c r="C23" s="74" t="s">
        <v>234</v>
      </c>
      <c r="D23" s="89"/>
      <c r="E23" s="87"/>
      <c r="F23" s="87"/>
      <c r="G23" s="87"/>
      <c r="H23" s="87"/>
      <c r="I23" s="89"/>
      <c r="J23" s="87"/>
      <c r="K23" s="87"/>
      <c r="L23" s="54"/>
      <c r="M23" s="54"/>
      <c r="N23" s="54"/>
      <c r="O23" s="54"/>
      <c r="P23" s="54"/>
      <c r="Q23" s="54">
        <v>100</v>
      </c>
      <c r="R23" s="86"/>
      <c r="S23" s="86"/>
      <c r="T23" s="54"/>
      <c r="U23" s="54"/>
      <c r="V23" s="53"/>
      <c r="W23" s="55">
        <f>SUM(D23:V23)</f>
        <v>100</v>
      </c>
    </row>
    <row r="24" spans="1:23" s="11" customFormat="1" x14ac:dyDescent="0.15">
      <c r="A24" s="54">
        <v>14</v>
      </c>
      <c r="B24" s="90" t="s">
        <v>646</v>
      </c>
      <c r="C24" s="74" t="s">
        <v>602</v>
      </c>
      <c r="D24" s="89"/>
      <c r="E24" s="87"/>
      <c r="F24" s="87"/>
      <c r="G24" s="87"/>
      <c r="H24" s="87"/>
      <c r="I24" s="89"/>
      <c r="J24" s="87"/>
      <c r="K24" s="87"/>
      <c r="L24" s="54"/>
      <c r="M24" s="54"/>
      <c r="N24" s="54"/>
      <c r="O24" s="54"/>
      <c r="P24" s="54"/>
      <c r="Q24" s="54">
        <v>80</v>
      </c>
      <c r="R24" s="54"/>
      <c r="S24" s="53"/>
      <c r="T24" s="54"/>
      <c r="U24" s="54"/>
      <c r="V24" s="53"/>
      <c r="W24" s="55">
        <f>SUM(D24:V24)</f>
        <v>80</v>
      </c>
    </row>
    <row r="25" spans="1:23" s="11" customFormat="1" x14ac:dyDescent="0.15">
      <c r="A25" s="54">
        <v>15</v>
      </c>
      <c r="B25" s="90" t="s">
        <v>832</v>
      </c>
      <c r="C25" s="74" t="s">
        <v>819</v>
      </c>
      <c r="D25" s="89"/>
      <c r="E25" s="87"/>
      <c r="F25" s="87"/>
      <c r="G25" s="87"/>
      <c r="H25" s="87"/>
      <c r="I25" s="89"/>
      <c r="J25" s="87"/>
      <c r="K25" s="87"/>
      <c r="L25" s="54"/>
      <c r="M25" s="54"/>
      <c r="N25" s="54"/>
      <c r="O25" s="54"/>
      <c r="P25" s="54"/>
      <c r="Q25" s="54"/>
      <c r="R25" s="53"/>
      <c r="S25" s="53"/>
      <c r="T25" s="54">
        <v>80</v>
      </c>
      <c r="U25" s="54"/>
      <c r="V25" s="53"/>
      <c r="W25" s="55">
        <f>SUM(D25:V25)</f>
        <v>80</v>
      </c>
    </row>
    <row r="26" spans="1:23" s="11" customFormat="1" x14ac:dyDescent="0.15">
      <c r="A26" s="54">
        <v>16</v>
      </c>
      <c r="B26" s="90" t="s">
        <v>250</v>
      </c>
      <c r="C26" s="74" t="s">
        <v>144</v>
      </c>
      <c r="D26" s="89"/>
      <c r="E26" s="87"/>
      <c r="F26" s="87"/>
      <c r="G26" s="87"/>
      <c r="H26" s="87"/>
      <c r="I26" s="89">
        <v>32</v>
      </c>
      <c r="J26" s="87"/>
      <c r="K26" s="87"/>
      <c r="L26" s="54"/>
      <c r="M26" s="54"/>
      <c r="N26" s="54"/>
      <c r="O26" s="54"/>
      <c r="P26" s="54"/>
      <c r="Q26" s="54">
        <v>32</v>
      </c>
      <c r="R26" s="54"/>
      <c r="S26" s="54"/>
      <c r="T26" s="54"/>
      <c r="U26" s="54"/>
      <c r="V26" s="53"/>
      <c r="W26" s="55">
        <f>SUM(D26:V26)</f>
        <v>64</v>
      </c>
    </row>
    <row r="27" spans="1:23" s="11" customFormat="1" x14ac:dyDescent="0.15">
      <c r="A27" s="54">
        <v>17</v>
      </c>
      <c r="B27" s="90" t="s">
        <v>608</v>
      </c>
      <c r="C27" s="74" t="s">
        <v>602</v>
      </c>
      <c r="D27" s="89"/>
      <c r="E27" s="87"/>
      <c r="F27" s="87"/>
      <c r="G27" s="87"/>
      <c r="H27" s="87"/>
      <c r="I27" s="89"/>
      <c r="J27" s="87"/>
      <c r="K27" s="87"/>
      <c r="L27" s="54"/>
      <c r="M27" s="54"/>
      <c r="N27" s="54"/>
      <c r="O27" s="54"/>
      <c r="P27" s="54">
        <v>60</v>
      </c>
      <c r="Q27" s="54"/>
      <c r="R27" s="54"/>
      <c r="S27" s="54"/>
      <c r="T27" s="54"/>
      <c r="U27" s="54"/>
      <c r="V27" s="53"/>
      <c r="W27" s="55">
        <f>SUM(D27:V27)</f>
        <v>60</v>
      </c>
    </row>
    <row r="28" spans="1:23" s="11" customFormat="1" x14ac:dyDescent="0.15">
      <c r="A28" s="54">
        <v>18</v>
      </c>
      <c r="B28" s="90" t="s">
        <v>653</v>
      </c>
      <c r="C28" s="74" t="s">
        <v>17</v>
      </c>
      <c r="D28" s="89"/>
      <c r="E28" s="87"/>
      <c r="F28" s="87"/>
      <c r="G28" s="87"/>
      <c r="H28" s="87"/>
      <c r="I28" s="89"/>
      <c r="J28" s="87"/>
      <c r="K28" s="87"/>
      <c r="L28" s="54"/>
      <c r="M28" s="54"/>
      <c r="N28" s="54"/>
      <c r="O28" s="54"/>
      <c r="P28" s="54"/>
      <c r="Q28" s="54">
        <v>45</v>
      </c>
      <c r="R28" s="54"/>
      <c r="S28" s="53"/>
      <c r="T28" s="54"/>
      <c r="U28" s="54"/>
      <c r="V28" s="54"/>
      <c r="W28" s="55">
        <f>SUM(D28:V28)</f>
        <v>45</v>
      </c>
    </row>
    <row r="29" spans="1:23" s="11" customFormat="1" x14ac:dyDescent="0.15">
      <c r="A29" s="54">
        <v>19</v>
      </c>
      <c r="B29" s="90" t="s">
        <v>867</v>
      </c>
      <c r="C29" s="74" t="s">
        <v>581</v>
      </c>
      <c r="D29" s="89"/>
      <c r="E29" s="87"/>
      <c r="F29" s="87"/>
      <c r="G29" s="87"/>
      <c r="H29" s="87"/>
      <c r="I29" s="89"/>
      <c r="J29" s="87"/>
      <c r="K29" s="87"/>
      <c r="L29" s="54"/>
      <c r="M29" s="54"/>
      <c r="N29" s="54"/>
      <c r="O29" s="54"/>
      <c r="P29" s="54"/>
      <c r="Q29" s="54"/>
      <c r="R29" s="53"/>
      <c r="S29" s="53"/>
      <c r="T29" s="54">
        <v>45</v>
      </c>
      <c r="U29" s="54"/>
      <c r="V29" s="53"/>
      <c r="W29" s="55">
        <f>SUM(D29:V29)</f>
        <v>45</v>
      </c>
    </row>
    <row r="30" spans="1:23" s="11" customFormat="1" x14ac:dyDescent="0.15">
      <c r="A30" s="54">
        <v>20</v>
      </c>
      <c r="B30" s="90" t="s">
        <v>654</v>
      </c>
      <c r="C30" s="74" t="s">
        <v>234</v>
      </c>
      <c r="D30" s="89"/>
      <c r="E30" s="87"/>
      <c r="F30" s="87"/>
      <c r="G30" s="87"/>
      <c r="H30" s="87"/>
      <c r="I30" s="89"/>
      <c r="J30" s="87"/>
      <c r="K30" s="87"/>
      <c r="L30" s="54"/>
      <c r="M30" s="54"/>
      <c r="N30" s="54"/>
      <c r="O30" s="54"/>
      <c r="P30" s="54"/>
      <c r="Q30" s="54">
        <v>40</v>
      </c>
      <c r="R30" s="54"/>
      <c r="S30" s="53"/>
      <c r="T30" s="54"/>
      <c r="U30" s="54"/>
      <c r="V30" s="53"/>
      <c r="W30" s="55">
        <f>SUM(D30:V30)</f>
        <v>40</v>
      </c>
    </row>
    <row r="31" spans="1:23" s="11" customFormat="1" x14ac:dyDescent="0.15">
      <c r="A31" s="54">
        <v>21</v>
      </c>
      <c r="B31" s="90" t="s">
        <v>670</v>
      </c>
      <c r="C31" s="74" t="s">
        <v>671</v>
      </c>
      <c r="D31" s="89"/>
      <c r="E31" s="87"/>
      <c r="F31" s="87"/>
      <c r="G31" s="87"/>
      <c r="H31" s="87"/>
      <c r="I31" s="89"/>
      <c r="J31" s="87"/>
      <c r="K31" s="87"/>
      <c r="L31" s="54"/>
      <c r="M31" s="54"/>
      <c r="N31" s="54"/>
      <c r="O31" s="54"/>
      <c r="P31" s="54"/>
      <c r="Q31" s="54">
        <v>26</v>
      </c>
      <c r="R31" s="53"/>
      <c r="S31" s="53"/>
      <c r="T31" s="54"/>
      <c r="U31" s="54"/>
      <c r="V31" s="53"/>
      <c r="W31" s="55">
        <f>SUM(D31:V31)</f>
        <v>26</v>
      </c>
    </row>
  </sheetData>
  <sortState xmlns:xlrd2="http://schemas.microsoft.com/office/spreadsheetml/2017/richdata2" ref="B11:W31">
    <sortCondition descending="1" ref="W11:W31"/>
  </sortState>
  <mergeCells count="4">
    <mergeCell ref="A1:V1"/>
    <mergeCell ref="A2:V2"/>
    <mergeCell ref="A3:V3"/>
    <mergeCell ref="A8:V8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8"/>
  <sheetViews>
    <sheetView zoomScale="200" zoomScaleNormal="200" zoomScalePageLayoutView="265" workbookViewId="0">
      <selection activeCell="B11" sqref="B11"/>
    </sheetView>
  </sheetViews>
  <sheetFormatPr baseColWidth="10" defaultRowHeight="16" x14ac:dyDescent="0.2"/>
  <cols>
    <col min="1" max="1" width="2.83203125" style="1" customWidth="1"/>
    <col min="2" max="2" width="12.5" style="1" customWidth="1"/>
    <col min="3" max="3" width="14" style="1" customWidth="1"/>
    <col min="4" max="13" width="3.6640625" style="1" customWidth="1"/>
    <col min="14" max="16" width="3.6640625" style="11" customWidth="1"/>
    <col min="17" max="22" width="3.6640625" style="1" customWidth="1"/>
    <col min="23" max="23" width="7.33203125" style="1" customWidth="1"/>
    <col min="24" max="24" width="4.5" style="1" customWidth="1"/>
    <col min="25" max="25" width="3.83203125" style="1" customWidth="1"/>
    <col min="26" max="26" width="3.5" style="1" customWidth="1"/>
    <col min="27" max="27" width="4.5" style="1" customWidth="1"/>
    <col min="28" max="16384" width="10.83203125" style="1"/>
  </cols>
  <sheetData>
    <row r="1" spans="1:27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7" s="11" customFormat="1" ht="25" customHeight="1" x14ac:dyDescent="0.2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7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7" s="2" customFormat="1" ht="10" customHeight="1" x14ac:dyDescent="0.2">
      <c r="A4" s="3"/>
      <c r="B4" s="59" t="s">
        <v>38</v>
      </c>
      <c r="C4" s="67"/>
      <c r="D4" s="59" t="s">
        <v>137</v>
      </c>
      <c r="E4" s="3"/>
      <c r="J4" s="59" t="s">
        <v>424</v>
      </c>
      <c r="K4" s="13"/>
      <c r="M4" s="3"/>
      <c r="N4" s="3" t="s">
        <v>573</v>
      </c>
      <c r="O4" s="3"/>
      <c r="P4" s="3"/>
      <c r="Q4" s="3"/>
      <c r="R4" s="3" t="s">
        <v>577</v>
      </c>
      <c r="S4" s="3"/>
    </row>
    <row r="5" spans="1:27" s="2" customFormat="1" ht="10" customHeight="1" x14ac:dyDescent="0.2">
      <c r="A5" s="3"/>
      <c r="B5" s="60" t="s">
        <v>39</v>
      </c>
      <c r="C5" s="67"/>
      <c r="D5" s="59" t="s">
        <v>261</v>
      </c>
      <c r="E5" s="3"/>
      <c r="J5" s="13" t="s">
        <v>464</v>
      </c>
      <c r="K5" s="13"/>
      <c r="M5" s="3"/>
      <c r="N5" s="3" t="s">
        <v>574</v>
      </c>
      <c r="O5" s="3"/>
      <c r="P5" s="3"/>
      <c r="Q5" s="3"/>
      <c r="R5" s="3" t="s">
        <v>578</v>
      </c>
      <c r="S5" s="3"/>
    </row>
    <row r="6" spans="1:27" s="2" customFormat="1" ht="10" customHeight="1" x14ac:dyDescent="0.2">
      <c r="A6" s="3"/>
      <c r="B6" s="60" t="s">
        <v>40</v>
      </c>
      <c r="C6" s="67"/>
      <c r="D6" s="60" t="s">
        <v>260</v>
      </c>
      <c r="E6" s="3"/>
      <c r="J6" s="13" t="s">
        <v>465</v>
      </c>
      <c r="K6" s="13"/>
      <c r="M6" s="3"/>
      <c r="N6" s="3" t="s">
        <v>575</v>
      </c>
      <c r="O6" s="3"/>
      <c r="P6" s="3"/>
      <c r="Q6" s="3"/>
      <c r="R6" s="3" t="s">
        <v>579</v>
      </c>
      <c r="S6" s="3"/>
    </row>
    <row r="7" spans="1:27" s="2" customFormat="1" ht="10" customHeight="1" x14ac:dyDescent="0.2">
      <c r="A7" s="3"/>
      <c r="B7" s="60" t="s">
        <v>136</v>
      </c>
      <c r="C7" s="67"/>
      <c r="D7" s="59" t="s">
        <v>262</v>
      </c>
      <c r="E7" s="3"/>
      <c r="J7" s="59" t="s">
        <v>572</v>
      </c>
      <c r="M7" s="3"/>
      <c r="N7" s="3" t="s">
        <v>576</v>
      </c>
      <c r="O7" s="3"/>
      <c r="P7" s="3"/>
      <c r="Q7" s="3"/>
      <c r="R7" s="3"/>
      <c r="S7" s="13"/>
    </row>
    <row r="8" spans="1:27" s="2" customFormat="1" ht="6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3"/>
      <c r="Q8" s="143"/>
      <c r="R8" s="143"/>
      <c r="S8" s="143"/>
    </row>
    <row r="9" spans="1:27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5">
        <v>3</v>
      </c>
      <c r="AA9" s="14" t="s">
        <v>7</v>
      </c>
    </row>
    <row r="10" spans="1:27" s="2" customFormat="1" ht="3" customHeight="1" x14ac:dyDescent="0.2"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1"/>
      <c r="O10" s="105"/>
      <c r="P10" s="105"/>
      <c r="Q10" s="105"/>
      <c r="R10" s="105"/>
      <c r="S10" s="41"/>
      <c r="T10" s="41"/>
      <c r="U10" s="41"/>
      <c r="V10" s="41"/>
      <c r="W10" s="4"/>
    </row>
    <row r="11" spans="1:27" s="2" customFormat="1" ht="11" customHeight="1" x14ac:dyDescent="0.15">
      <c r="A11" s="54">
        <v>1</v>
      </c>
      <c r="B11" s="51" t="s">
        <v>60</v>
      </c>
      <c r="C11" s="50" t="s">
        <v>58</v>
      </c>
      <c r="D11" s="54">
        <v>36</v>
      </c>
      <c r="E11" s="54">
        <v>32</v>
      </c>
      <c r="F11" s="54">
        <v>60</v>
      </c>
      <c r="G11" s="52">
        <v>80</v>
      </c>
      <c r="H11" s="54">
        <v>100</v>
      </c>
      <c r="I11" s="122">
        <v>13</v>
      </c>
      <c r="J11" s="119"/>
      <c r="K11" s="54">
        <v>80</v>
      </c>
      <c r="L11" s="54">
        <v>50</v>
      </c>
      <c r="M11" s="120">
        <v>22</v>
      </c>
      <c r="N11" s="63">
        <v>22</v>
      </c>
      <c r="O11" s="63">
        <v>80</v>
      </c>
      <c r="P11" s="8">
        <v>29</v>
      </c>
      <c r="Q11" s="120">
        <v>15</v>
      </c>
      <c r="R11" s="63">
        <v>60</v>
      </c>
      <c r="S11" s="54">
        <v>36</v>
      </c>
      <c r="T11" s="54">
        <v>18</v>
      </c>
      <c r="U11" s="54">
        <v>80</v>
      </c>
      <c r="V11" s="54">
        <v>50</v>
      </c>
      <c r="W11" s="55">
        <f>SUM(D11:V11)</f>
        <v>863</v>
      </c>
      <c r="X11" s="8">
        <v>-13</v>
      </c>
      <c r="Y11" s="6">
        <v>-15</v>
      </c>
      <c r="Z11" s="6">
        <v>-22</v>
      </c>
      <c r="AA11" s="28">
        <f>SUM(W11:Z11)</f>
        <v>813</v>
      </c>
    </row>
    <row r="12" spans="1:27" s="2" customFormat="1" ht="11" customHeight="1" x14ac:dyDescent="0.15">
      <c r="A12" s="54">
        <f>SUM(A11)+1</f>
        <v>2</v>
      </c>
      <c r="B12" s="50" t="s">
        <v>32</v>
      </c>
      <c r="C12" s="50" t="s">
        <v>2</v>
      </c>
      <c r="D12" s="54">
        <v>50</v>
      </c>
      <c r="E12" s="54">
        <v>50</v>
      </c>
      <c r="F12" s="54">
        <v>80</v>
      </c>
      <c r="G12" s="54"/>
      <c r="H12" s="54"/>
      <c r="I12" s="52">
        <v>40</v>
      </c>
      <c r="J12" s="53"/>
      <c r="K12" s="54">
        <v>100</v>
      </c>
      <c r="L12" s="54">
        <v>80</v>
      </c>
      <c r="M12" s="53"/>
      <c r="N12" s="7"/>
      <c r="O12" s="21">
        <v>100</v>
      </c>
      <c r="P12" s="8">
        <v>40</v>
      </c>
      <c r="Q12" s="63">
        <v>32</v>
      </c>
      <c r="R12" s="63"/>
      <c r="S12" s="54">
        <v>80</v>
      </c>
      <c r="T12" s="54">
        <v>36</v>
      </c>
      <c r="U12" s="86"/>
      <c r="V12" s="45"/>
      <c r="W12" s="7">
        <f>SUM(D12:V12)</f>
        <v>688</v>
      </c>
      <c r="X12" s="6"/>
      <c r="Y12" s="6"/>
      <c r="Z12" s="6"/>
      <c r="AA12" s="28">
        <f>SUM(W12:Z12)</f>
        <v>688</v>
      </c>
    </row>
    <row r="13" spans="1:27" s="2" customFormat="1" ht="11" customHeight="1" x14ac:dyDescent="0.15">
      <c r="A13" s="54">
        <v>3</v>
      </c>
      <c r="B13" s="50" t="s">
        <v>51</v>
      </c>
      <c r="C13" s="51" t="s">
        <v>42</v>
      </c>
      <c r="D13" s="78">
        <v>100</v>
      </c>
      <c r="E13" s="54">
        <v>100</v>
      </c>
      <c r="F13" s="54">
        <v>100</v>
      </c>
      <c r="G13" s="53"/>
      <c r="H13" s="54"/>
      <c r="I13" s="52">
        <v>80</v>
      </c>
      <c r="J13" s="53"/>
      <c r="K13" s="53"/>
      <c r="L13" s="54"/>
      <c r="M13" s="54">
        <v>100</v>
      </c>
      <c r="N13" s="53"/>
      <c r="O13" s="53"/>
      <c r="P13" s="53"/>
      <c r="Q13" s="54"/>
      <c r="R13" s="53"/>
      <c r="S13" s="54">
        <v>100</v>
      </c>
      <c r="T13" s="54">
        <v>100</v>
      </c>
      <c r="U13" s="54"/>
      <c r="V13" s="53"/>
      <c r="W13" s="55">
        <f>SUM(D13:V13)</f>
        <v>680</v>
      </c>
      <c r="X13" s="6"/>
      <c r="Y13" s="6"/>
      <c r="Z13" s="6"/>
      <c r="AA13" s="28">
        <f>SUM(W13:Z13)</f>
        <v>680</v>
      </c>
    </row>
    <row r="14" spans="1:27" s="2" customFormat="1" ht="11" customHeight="1" x14ac:dyDescent="0.15">
      <c r="A14" s="54">
        <v>4</v>
      </c>
      <c r="B14" s="50" t="s">
        <v>55</v>
      </c>
      <c r="C14" s="50" t="s">
        <v>56</v>
      </c>
      <c r="D14" s="54">
        <v>45</v>
      </c>
      <c r="E14" s="54">
        <v>24</v>
      </c>
      <c r="F14" s="54"/>
      <c r="G14" s="52">
        <v>100</v>
      </c>
      <c r="H14" s="54">
        <v>80</v>
      </c>
      <c r="I14" s="54"/>
      <c r="J14" s="54">
        <v>100</v>
      </c>
      <c r="K14" s="54"/>
      <c r="L14" s="54"/>
      <c r="M14" s="54">
        <v>18</v>
      </c>
      <c r="N14" s="54">
        <v>20</v>
      </c>
      <c r="O14" s="54"/>
      <c r="P14" s="54"/>
      <c r="Q14" s="53"/>
      <c r="R14" s="7"/>
      <c r="S14" s="6">
        <v>50</v>
      </c>
      <c r="T14" s="54">
        <v>6</v>
      </c>
      <c r="U14" s="6">
        <v>40</v>
      </c>
      <c r="V14" s="86"/>
      <c r="W14" s="92">
        <f>SUM(D14:V14)</f>
        <v>483</v>
      </c>
      <c r="X14" s="6"/>
      <c r="Y14" s="6"/>
      <c r="Z14" s="6"/>
      <c r="AA14" s="28">
        <f>SUM(W14:Z14)</f>
        <v>483</v>
      </c>
    </row>
    <row r="15" spans="1:27" x14ac:dyDescent="0.15">
      <c r="A15" s="54">
        <v>5</v>
      </c>
      <c r="B15" s="50" t="s">
        <v>25</v>
      </c>
      <c r="C15" s="50" t="s">
        <v>88</v>
      </c>
      <c r="D15" s="54">
        <v>80</v>
      </c>
      <c r="E15" s="54">
        <v>80</v>
      </c>
      <c r="F15" s="54"/>
      <c r="G15" s="53"/>
      <c r="H15" s="54"/>
      <c r="I15" s="52">
        <v>100</v>
      </c>
      <c r="J15" s="53"/>
      <c r="K15" s="53"/>
      <c r="L15" s="54"/>
      <c r="M15" s="54">
        <v>32</v>
      </c>
      <c r="N15" s="54">
        <v>60</v>
      </c>
      <c r="O15" s="54"/>
      <c r="P15" s="54"/>
      <c r="Q15" s="63">
        <v>60</v>
      </c>
      <c r="R15" s="54"/>
      <c r="S15" s="54">
        <v>45</v>
      </c>
      <c r="T15" s="45"/>
      <c r="U15" s="86"/>
      <c r="V15" s="86"/>
      <c r="W15" s="55">
        <f>SUM(D15:V15)</f>
        <v>457</v>
      </c>
      <c r="X15" s="45"/>
      <c r="Y15" s="45"/>
      <c r="Z15" s="45"/>
      <c r="AA15" s="28">
        <f>SUM(W15:Z15)</f>
        <v>457</v>
      </c>
    </row>
    <row r="16" spans="1:27" ht="16" customHeight="1" x14ac:dyDescent="0.15">
      <c r="A16" s="54">
        <v>6</v>
      </c>
      <c r="B16" s="131" t="s">
        <v>427</v>
      </c>
      <c r="C16" s="131" t="s">
        <v>430</v>
      </c>
      <c r="D16" s="17"/>
      <c r="E16" s="17"/>
      <c r="F16" s="17"/>
      <c r="G16" s="106"/>
      <c r="H16" s="17"/>
      <c r="I16" s="17"/>
      <c r="J16" s="17"/>
      <c r="K16" s="17">
        <v>50</v>
      </c>
      <c r="L16" s="17">
        <v>100</v>
      </c>
      <c r="M16" s="53"/>
      <c r="N16" s="55"/>
      <c r="O16" s="63">
        <v>60</v>
      </c>
      <c r="P16" s="8">
        <v>36</v>
      </c>
      <c r="Q16" s="63"/>
      <c r="R16" s="54"/>
      <c r="S16" s="54">
        <v>40</v>
      </c>
      <c r="T16" s="54">
        <v>13</v>
      </c>
      <c r="U16" s="54">
        <v>45</v>
      </c>
      <c r="V16" s="6">
        <v>45</v>
      </c>
      <c r="W16" s="7">
        <f>SUM(D16:V16)</f>
        <v>389</v>
      </c>
      <c r="X16" s="45"/>
      <c r="Y16" s="45"/>
      <c r="Z16" s="45"/>
      <c r="AA16" s="28">
        <f>SUM(W16:Z16)</f>
        <v>389</v>
      </c>
    </row>
    <row r="17" spans="1:27" ht="16" customHeight="1" x14ac:dyDescent="0.15">
      <c r="A17" s="54">
        <v>7</v>
      </c>
      <c r="B17" s="90" t="s">
        <v>426</v>
      </c>
      <c r="C17" s="74" t="s">
        <v>430</v>
      </c>
      <c r="D17" s="89"/>
      <c r="E17" s="87"/>
      <c r="F17" s="87"/>
      <c r="G17" s="53"/>
      <c r="H17" s="87"/>
      <c r="I17" s="54"/>
      <c r="J17" s="54"/>
      <c r="K17" s="54">
        <v>60</v>
      </c>
      <c r="L17" s="87">
        <v>60</v>
      </c>
      <c r="M17" s="54"/>
      <c r="N17" s="7"/>
      <c r="O17" s="21">
        <v>45</v>
      </c>
      <c r="P17" s="8">
        <v>26</v>
      </c>
      <c r="Q17" s="63"/>
      <c r="R17" s="63">
        <v>40</v>
      </c>
      <c r="S17" s="54">
        <v>32</v>
      </c>
      <c r="T17" s="54">
        <v>24</v>
      </c>
      <c r="U17" s="54">
        <v>50</v>
      </c>
      <c r="V17" s="54">
        <v>36</v>
      </c>
      <c r="W17" s="55">
        <f>SUM(D17:V17)</f>
        <v>373</v>
      </c>
      <c r="X17" s="45"/>
      <c r="Y17" s="45"/>
      <c r="Z17" s="45"/>
      <c r="AA17" s="28">
        <f>SUM(W17:Z17)</f>
        <v>373</v>
      </c>
    </row>
    <row r="18" spans="1:27" ht="16" customHeight="1" x14ac:dyDescent="0.15">
      <c r="A18" s="54">
        <v>8</v>
      </c>
      <c r="B18" s="130" t="s">
        <v>523</v>
      </c>
      <c r="C18" s="132" t="s">
        <v>234</v>
      </c>
      <c r="D18" s="26"/>
      <c r="E18" s="26"/>
      <c r="F18" s="26"/>
      <c r="G18" s="16"/>
      <c r="H18" s="26"/>
      <c r="I18" s="6"/>
      <c r="J18" s="6"/>
      <c r="K18" s="17"/>
      <c r="L18" s="24"/>
      <c r="M18" s="17">
        <v>80</v>
      </c>
      <c r="N18" s="63">
        <v>100</v>
      </c>
      <c r="O18" s="63"/>
      <c r="P18" s="63"/>
      <c r="Q18" s="63">
        <v>100</v>
      </c>
      <c r="R18" s="63"/>
      <c r="S18" s="86"/>
      <c r="T18" s="86"/>
      <c r="U18" s="45"/>
      <c r="V18" s="45"/>
      <c r="W18" s="7">
        <f>SUM(D18:V18)</f>
        <v>280</v>
      </c>
      <c r="X18" s="45"/>
      <c r="Y18" s="45"/>
      <c r="Z18" s="45"/>
      <c r="AA18" s="28">
        <f>SUM(W18:Z18)</f>
        <v>280</v>
      </c>
    </row>
    <row r="19" spans="1:27" ht="16" customHeight="1" x14ac:dyDescent="0.15">
      <c r="A19" s="54">
        <v>9</v>
      </c>
      <c r="B19" s="74" t="s">
        <v>269</v>
      </c>
      <c r="C19" s="74" t="s">
        <v>236</v>
      </c>
      <c r="D19" s="87"/>
      <c r="E19" s="87"/>
      <c r="F19" s="87"/>
      <c r="G19" s="53"/>
      <c r="H19" s="87"/>
      <c r="I19" s="52">
        <v>60</v>
      </c>
      <c r="J19" s="53"/>
      <c r="K19" s="53"/>
      <c r="L19" s="87"/>
      <c r="M19" s="52">
        <v>40</v>
      </c>
      <c r="N19" s="63">
        <v>32</v>
      </c>
      <c r="O19" s="63"/>
      <c r="P19" s="8">
        <v>100</v>
      </c>
      <c r="Q19" s="63"/>
      <c r="R19" s="55"/>
      <c r="S19" s="86"/>
      <c r="T19" s="45"/>
      <c r="U19" s="45"/>
      <c r="V19" s="45"/>
      <c r="W19" s="7">
        <f>SUM(D19:V19)</f>
        <v>232</v>
      </c>
      <c r="X19" s="45"/>
      <c r="Y19" s="45"/>
      <c r="Z19" s="45"/>
      <c r="AA19" s="28">
        <f>SUM(W19:Z19)</f>
        <v>232</v>
      </c>
    </row>
    <row r="20" spans="1:27" ht="15" customHeight="1" x14ac:dyDescent="0.15">
      <c r="A20" s="54">
        <v>10</v>
      </c>
      <c r="B20" s="18" t="s">
        <v>526</v>
      </c>
      <c r="C20" s="18" t="s">
        <v>70</v>
      </c>
      <c r="D20" s="26"/>
      <c r="E20" s="26"/>
      <c r="F20" s="26"/>
      <c r="G20" s="16"/>
      <c r="H20" s="26"/>
      <c r="I20" s="6"/>
      <c r="J20" s="6"/>
      <c r="K20" s="17"/>
      <c r="L20" s="24"/>
      <c r="M20" s="17">
        <v>50</v>
      </c>
      <c r="N20" s="54">
        <v>80</v>
      </c>
      <c r="O20" s="54"/>
      <c r="P20" s="54"/>
      <c r="Q20" s="63">
        <v>80</v>
      </c>
      <c r="R20" s="55"/>
      <c r="S20" s="86"/>
      <c r="T20" s="54"/>
      <c r="U20" s="54"/>
      <c r="V20" s="45"/>
      <c r="W20" s="7">
        <f>SUM(D20:V20)</f>
        <v>210</v>
      </c>
      <c r="X20" s="45"/>
      <c r="Y20" s="45"/>
      <c r="Z20" s="45"/>
      <c r="AA20" s="28">
        <f>SUM(W20:Z20)</f>
        <v>210</v>
      </c>
    </row>
    <row r="21" spans="1:27" ht="16" customHeight="1" x14ac:dyDescent="0.15">
      <c r="A21" s="54">
        <v>11</v>
      </c>
      <c r="B21" s="74" t="s">
        <v>933</v>
      </c>
      <c r="C21" s="74" t="s">
        <v>947</v>
      </c>
      <c r="D21" s="87"/>
      <c r="E21" s="87"/>
      <c r="F21" s="87"/>
      <c r="G21" s="53"/>
      <c r="H21" s="87"/>
      <c r="I21" s="52"/>
      <c r="J21" s="54"/>
      <c r="K21" s="54"/>
      <c r="L21" s="87"/>
      <c r="M21" s="16"/>
      <c r="N21" s="7"/>
      <c r="O21" s="7"/>
      <c r="P21" s="7"/>
      <c r="Q21" s="21"/>
      <c r="R21" s="53"/>
      <c r="S21" s="53"/>
      <c r="T21" s="54"/>
      <c r="U21" s="54">
        <v>100</v>
      </c>
      <c r="V21" s="54">
        <v>100</v>
      </c>
      <c r="W21" s="55">
        <f>SUM(D21:V21)</f>
        <v>200</v>
      </c>
      <c r="X21" s="45"/>
      <c r="Y21" s="45"/>
      <c r="Z21" s="45"/>
      <c r="AA21" s="28">
        <f>SUM(W21:Z21)</f>
        <v>200</v>
      </c>
    </row>
    <row r="22" spans="1:27" ht="16" customHeight="1" x14ac:dyDescent="0.15">
      <c r="A22" s="54">
        <v>12</v>
      </c>
      <c r="B22" s="23" t="s">
        <v>524</v>
      </c>
      <c r="C22" s="23" t="s">
        <v>525</v>
      </c>
      <c r="D22" s="24"/>
      <c r="E22" s="24"/>
      <c r="F22" s="17"/>
      <c r="G22" s="106"/>
      <c r="H22" s="17"/>
      <c r="I22" s="17"/>
      <c r="J22" s="17"/>
      <c r="K22" s="17"/>
      <c r="L22" s="17"/>
      <c r="M22" s="8">
        <v>60</v>
      </c>
      <c r="N22" s="63">
        <v>50</v>
      </c>
      <c r="O22" s="63"/>
      <c r="P22" s="8">
        <v>60</v>
      </c>
      <c r="Q22" s="53"/>
      <c r="R22" s="7"/>
      <c r="S22" s="45"/>
      <c r="T22" s="54"/>
      <c r="U22" s="86"/>
      <c r="V22" s="86"/>
      <c r="W22" s="55">
        <f>SUM(D22:V22)</f>
        <v>170</v>
      </c>
      <c r="X22" s="45"/>
      <c r="Y22" s="45"/>
      <c r="Z22" s="45"/>
      <c r="AA22" s="28">
        <f>SUM(W22:Z22)</f>
        <v>170</v>
      </c>
    </row>
    <row r="23" spans="1:27" x14ac:dyDescent="0.15">
      <c r="A23" s="54">
        <v>13</v>
      </c>
      <c r="B23" s="74" t="s">
        <v>272</v>
      </c>
      <c r="C23" s="74" t="s">
        <v>238</v>
      </c>
      <c r="D23" s="87"/>
      <c r="E23" s="87"/>
      <c r="F23" s="93"/>
      <c r="G23" s="94"/>
      <c r="H23" s="93"/>
      <c r="I23" s="52">
        <v>50</v>
      </c>
      <c r="J23" s="94"/>
      <c r="K23" s="95"/>
      <c r="L23" s="93"/>
      <c r="M23" s="147">
        <v>45</v>
      </c>
      <c r="N23" s="110">
        <v>45</v>
      </c>
      <c r="O23" s="110"/>
      <c r="P23" s="63"/>
      <c r="Q23" s="110">
        <v>26</v>
      </c>
      <c r="R23" s="94"/>
      <c r="S23" s="53"/>
      <c r="T23" s="86"/>
      <c r="U23" s="45"/>
      <c r="V23" s="53"/>
      <c r="W23" s="55">
        <f>SUM(D23:V23)</f>
        <v>166</v>
      </c>
      <c r="X23" s="45"/>
      <c r="Y23" s="45"/>
      <c r="Z23" s="45"/>
      <c r="AA23" s="28">
        <f>SUM(W23:Z23)</f>
        <v>166</v>
      </c>
    </row>
    <row r="24" spans="1:27" s="11" customFormat="1" ht="16" customHeight="1" x14ac:dyDescent="0.15">
      <c r="A24" s="54">
        <v>14</v>
      </c>
      <c r="B24" s="74" t="s">
        <v>364</v>
      </c>
      <c r="C24" s="74" t="s">
        <v>248</v>
      </c>
      <c r="D24" s="87"/>
      <c r="E24" s="87"/>
      <c r="F24" s="93"/>
      <c r="G24" s="94"/>
      <c r="H24" s="93"/>
      <c r="I24" s="52">
        <v>12</v>
      </c>
      <c r="J24" s="95"/>
      <c r="K24" s="95"/>
      <c r="L24" s="93"/>
      <c r="M24" s="116"/>
      <c r="N24" s="117"/>
      <c r="O24" s="117"/>
      <c r="P24" s="117"/>
      <c r="Q24" s="118">
        <v>29</v>
      </c>
      <c r="R24" s="110">
        <v>100</v>
      </c>
      <c r="S24" s="53"/>
      <c r="T24" s="45"/>
      <c r="U24" s="45"/>
      <c r="V24" s="53"/>
      <c r="W24" s="55">
        <f>SUM(D24:V24)</f>
        <v>141</v>
      </c>
      <c r="X24" s="45"/>
      <c r="Y24" s="45"/>
      <c r="Z24" s="45"/>
      <c r="AA24" s="28">
        <f>SUM(W24:Z24)</f>
        <v>141</v>
      </c>
    </row>
    <row r="25" spans="1:27" s="11" customFormat="1" x14ac:dyDescent="0.15">
      <c r="A25" s="54">
        <v>15</v>
      </c>
      <c r="B25" s="74" t="s">
        <v>938</v>
      </c>
      <c r="C25" s="74" t="s">
        <v>932</v>
      </c>
      <c r="D25" s="87"/>
      <c r="E25" s="87"/>
      <c r="F25" s="87"/>
      <c r="G25" s="96"/>
      <c r="H25" s="87"/>
      <c r="I25" s="52"/>
      <c r="J25" s="54"/>
      <c r="K25" s="54"/>
      <c r="L25" s="87"/>
      <c r="M25" s="25"/>
      <c r="N25" s="7"/>
      <c r="O25" s="7"/>
      <c r="P25" s="7"/>
      <c r="Q25" s="21"/>
      <c r="R25" s="53"/>
      <c r="S25" s="53"/>
      <c r="T25" s="54"/>
      <c r="U25" s="54">
        <v>60</v>
      </c>
      <c r="V25" s="54">
        <v>80</v>
      </c>
      <c r="W25" s="55">
        <f>SUM(D25:V25)</f>
        <v>140</v>
      </c>
      <c r="X25" s="45"/>
      <c r="Y25" s="45"/>
      <c r="Z25" s="45"/>
      <c r="AA25" s="28">
        <f>SUM(W25:Z25)</f>
        <v>140</v>
      </c>
    </row>
    <row r="26" spans="1:27" s="11" customFormat="1" ht="16" customHeight="1" x14ac:dyDescent="0.15">
      <c r="A26" s="54">
        <v>16</v>
      </c>
      <c r="B26" s="74" t="s">
        <v>59</v>
      </c>
      <c r="C26" s="74" t="s">
        <v>89</v>
      </c>
      <c r="D26" s="87">
        <v>40</v>
      </c>
      <c r="E26" s="87">
        <v>60</v>
      </c>
      <c r="F26" s="87"/>
      <c r="G26" s="96"/>
      <c r="H26" s="87"/>
      <c r="I26" s="54"/>
      <c r="J26" s="53"/>
      <c r="K26" s="54"/>
      <c r="L26" s="87"/>
      <c r="M26" s="96"/>
      <c r="N26" s="54"/>
      <c r="O26" s="54"/>
      <c r="P26" s="54"/>
      <c r="Q26" s="63">
        <v>36</v>
      </c>
      <c r="R26" s="63"/>
      <c r="S26" s="86"/>
      <c r="T26" s="54"/>
      <c r="U26" s="45"/>
      <c r="V26" s="45"/>
      <c r="W26" s="7">
        <f>SUM(D26:V26)</f>
        <v>136</v>
      </c>
      <c r="X26" s="45"/>
      <c r="Y26" s="45"/>
      <c r="Z26" s="45"/>
      <c r="AA26" s="28">
        <f>SUM(W26:Z26)</f>
        <v>136</v>
      </c>
    </row>
    <row r="27" spans="1:27" s="11" customFormat="1" ht="16" customHeight="1" x14ac:dyDescent="0.15">
      <c r="A27" s="54">
        <v>17</v>
      </c>
      <c r="B27" s="74" t="s">
        <v>63</v>
      </c>
      <c r="C27" s="73" t="s">
        <v>22</v>
      </c>
      <c r="D27" s="87">
        <v>32</v>
      </c>
      <c r="E27" s="87">
        <v>36</v>
      </c>
      <c r="F27" s="87"/>
      <c r="G27" s="96"/>
      <c r="H27" s="87"/>
      <c r="I27" s="52">
        <v>26</v>
      </c>
      <c r="J27" s="53"/>
      <c r="K27" s="96"/>
      <c r="L27" s="87"/>
      <c r="M27" s="87"/>
      <c r="N27" s="55"/>
      <c r="O27" s="55"/>
      <c r="P27" s="55"/>
      <c r="Q27" s="63">
        <v>18</v>
      </c>
      <c r="R27" s="63"/>
      <c r="S27" s="86"/>
      <c r="T27" s="54">
        <v>22</v>
      </c>
      <c r="U27" s="86"/>
      <c r="V27" s="45"/>
      <c r="W27" s="7">
        <f>SUM(D27:V27)</f>
        <v>134</v>
      </c>
      <c r="X27" s="45"/>
      <c r="Y27" s="45"/>
      <c r="Z27" s="45"/>
      <c r="AA27" s="28">
        <f>SUM(W27:Z27)</f>
        <v>134</v>
      </c>
    </row>
    <row r="28" spans="1:27" ht="15" customHeight="1" x14ac:dyDescent="0.15">
      <c r="A28" s="54">
        <v>18</v>
      </c>
      <c r="B28" s="23" t="s">
        <v>580</v>
      </c>
      <c r="C28" s="23" t="s">
        <v>581</v>
      </c>
      <c r="D28" s="24"/>
      <c r="E28" s="24"/>
      <c r="F28" s="24"/>
      <c r="G28" s="22"/>
      <c r="H28" s="24"/>
      <c r="I28" s="17"/>
      <c r="J28" s="25"/>
      <c r="K28" s="24"/>
      <c r="L28" s="24"/>
      <c r="M28" s="24"/>
      <c r="N28" s="7"/>
      <c r="O28" s="21">
        <v>50</v>
      </c>
      <c r="P28" s="8">
        <v>32</v>
      </c>
      <c r="Q28" s="7"/>
      <c r="R28" s="53"/>
      <c r="S28" s="54">
        <v>29</v>
      </c>
      <c r="T28" s="54">
        <v>15</v>
      </c>
      <c r="U28" s="54"/>
      <c r="V28" s="53"/>
      <c r="W28" s="55">
        <f>SUM(D28:V28)</f>
        <v>126</v>
      </c>
      <c r="X28" s="45"/>
      <c r="Y28" s="45"/>
      <c r="Z28" s="45"/>
      <c r="AA28" s="28">
        <f>SUM(W28:Z28)</f>
        <v>126</v>
      </c>
    </row>
    <row r="29" spans="1:27" ht="16" customHeight="1" x14ac:dyDescent="0.15">
      <c r="A29" s="54">
        <v>19</v>
      </c>
      <c r="B29" s="74" t="s">
        <v>354</v>
      </c>
      <c r="C29" s="74" t="s">
        <v>248</v>
      </c>
      <c r="D29" s="87"/>
      <c r="E29" s="87"/>
      <c r="F29" s="87"/>
      <c r="G29" s="87"/>
      <c r="H29" s="87"/>
      <c r="I29" s="52">
        <v>36</v>
      </c>
      <c r="J29" s="87"/>
      <c r="K29" s="96"/>
      <c r="L29" s="87"/>
      <c r="M29" s="96"/>
      <c r="N29" s="7"/>
      <c r="O29" s="7"/>
      <c r="P29" s="21"/>
      <c r="Q29" s="54">
        <v>7</v>
      </c>
      <c r="R29" s="21">
        <v>80</v>
      </c>
      <c r="S29" s="45"/>
      <c r="T29" s="86"/>
      <c r="U29" s="54"/>
      <c r="V29" s="53"/>
      <c r="W29" s="55">
        <f>SUM(D29:V29)</f>
        <v>123</v>
      </c>
      <c r="X29" s="45"/>
      <c r="Y29" s="45"/>
      <c r="Z29" s="45"/>
      <c r="AA29" s="28">
        <f>SUM(W29:Z29)</f>
        <v>123</v>
      </c>
    </row>
    <row r="30" spans="1:27" ht="16" customHeight="1" x14ac:dyDescent="0.15">
      <c r="A30" s="54">
        <v>20</v>
      </c>
      <c r="B30" s="74" t="s">
        <v>183</v>
      </c>
      <c r="C30" s="74" t="s">
        <v>43</v>
      </c>
      <c r="D30" s="87"/>
      <c r="E30" s="87"/>
      <c r="F30" s="87">
        <v>50</v>
      </c>
      <c r="G30" s="96"/>
      <c r="H30" s="87"/>
      <c r="I30" s="89">
        <v>45</v>
      </c>
      <c r="J30" s="96"/>
      <c r="K30" s="96"/>
      <c r="L30" s="87"/>
      <c r="M30" s="96"/>
      <c r="N30" s="53"/>
      <c r="O30" s="53"/>
      <c r="P30" s="53"/>
      <c r="Q30" s="63">
        <v>20</v>
      </c>
      <c r="R30" s="63"/>
      <c r="S30" s="53"/>
      <c r="T30" s="86"/>
      <c r="U30" s="45"/>
      <c r="V30" s="53"/>
      <c r="W30" s="55">
        <f>SUM(D30:V30)</f>
        <v>115</v>
      </c>
      <c r="X30" s="45"/>
      <c r="Y30" s="45"/>
      <c r="Z30" s="45"/>
      <c r="AA30" s="28">
        <f>SUM(W30:Z30)</f>
        <v>115</v>
      </c>
    </row>
    <row r="31" spans="1:27" ht="16" customHeight="1" x14ac:dyDescent="0.15">
      <c r="A31" s="54">
        <v>21</v>
      </c>
      <c r="B31" s="74" t="s">
        <v>54</v>
      </c>
      <c r="C31" s="74" t="s">
        <v>89</v>
      </c>
      <c r="D31" s="87">
        <v>60</v>
      </c>
      <c r="E31" s="87">
        <v>45</v>
      </c>
      <c r="F31" s="87"/>
      <c r="G31" s="87"/>
      <c r="H31" s="87"/>
      <c r="I31" s="87"/>
      <c r="J31" s="96"/>
      <c r="K31" s="96"/>
      <c r="L31" s="87"/>
      <c r="M31" s="87"/>
      <c r="N31" s="7"/>
      <c r="O31" s="7"/>
      <c r="P31" s="7"/>
      <c r="Q31" s="63"/>
      <c r="R31" s="55"/>
      <c r="S31" s="86"/>
      <c r="T31" s="54"/>
      <c r="U31" s="45"/>
      <c r="V31" s="45"/>
      <c r="W31" s="7">
        <f>SUM(D31:V31)</f>
        <v>105</v>
      </c>
      <c r="X31" s="45"/>
      <c r="Y31" s="45"/>
      <c r="Z31" s="45"/>
      <c r="AA31" s="28">
        <f>SUM(W31:Z31)</f>
        <v>105</v>
      </c>
    </row>
    <row r="32" spans="1:27" ht="16" customHeight="1" x14ac:dyDescent="0.15">
      <c r="A32" s="54">
        <v>22</v>
      </c>
      <c r="B32" s="74" t="s">
        <v>941</v>
      </c>
      <c r="C32" s="74" t="s">
        <v>937</v>
      </c>
      <c r="D32" s="87"/>
      <c r="E32" s="87"/>
      <c r="F32" s="87"/>
      <c r="G32" s="96"/>
      <c r="H32" s="87"/>
      <c r="I32" s="89"/>
      <c r="J32" s="87"/>
      <c r="K32" s="87"/>
      <c r="L32" s="87"/>
      <c r="M32" s="25"/>
      <c r="N32" s="7"/>
      <c r="O32" s="7"/>
      <c r="P32" s="7"/>
      <c r="Q32" s="21"/>
      <c r="R32" s="53"/>
      <c r="S32" s="53"/>
      <c r="T32" s="54"/>
      <c r="U32" s="54">
        <v>36</v>
      </c>
      <c r="V32" s="54">
        <v>60</v>
      </c>
      <c r="W32" s="55">
        <f>SUM(D32:V32)</f>
        <v>96</v>
      </c>
      <c r="X32" s="45"/>
      <c r="Y32" s="45"/>
      <c r="Z32" s="45"/>
      <c r="AA32" s="28">
        <f>SUM(W32:Z32)</f>
        <v>96</v>
      </c>
    </row>
    <row r="33" spans="1:27" ht="16" customHeight="1" x14ac:dyDescent="0.15">
      <c r="A33" s="54">
        <v>23</v>
      </c>
      <c r="B33" s="74" t="s">
        <v>356</v>
      </c>
      <c r="C33" s="74" t="s">
        <v>238</v>
      </c>
      <c r="D33" s="87"/>
      <c r="E33" s="87"/>
      <c r="F33" s="87"/>
      <c r="G33" s="96"/>
      <c r="H33" s="87"/>
      <c r="I33" s="89">
        <v>29</v>
      </c>
      <c r="J33" s="96"/>
      <c r="K33" s="96"/>
      <c r="L33" s="87"/>
      <c r="M33" s="87">
        <v>24</v>
      </c>
      <c r="N33" s="63">
        <v>29</v>
      </c>
      <c r="O33" s="63"/>
      <c r="P33" s="63"/>
      <c r="Q33" s="63">
        <v>3</v>
      </c>
      <c r="R33" s="55"/>
      <c r="S33" s="86"/>
      <c r="T33" s="54"/>
      <c r="U33" s="54"/>
      <c r="V33" s="45"/>
      <c r="W33" s="7">
        <f>SUM(D33:V33)</f>
        <v>85</v>
      </c>
      <c r="X33" s="45"/>
      <c r="Y33" s="45"/>
      <c r="Z33" s="45"/>
      <c r="AA33" s="28">
        <f>SUM(W33:Z33)</f>
        <v>85</v>
      </c>
    </row>
    <row r="34" spans="1:27" x14ac:dyDescent="0.15">
      <c r="A34" s="54">
        <v>24</v>
      </c>
      <c r="B34" s="74" t="s">
        <v>363</v>
      </c>
      <c r="C34" s="74" t="s">
        <v>338</v>
      </c>
      <c r="D34" s="87"/>
      <c r="E34" s="87"/>
      <c r="F34" s="87"/>
      <c r="G34" s="96"/>
      <c r="H34" s="87"/>
      <c r="I34" s="89">
        <v>14</v>
      </c>
      <c r="J34" s="87"/>
      <c r="K34" s="87"/>
      <c r="L34" s="87"/>
      <c r="M34" s="87">
        <v>20</v>
      </c>
      <c r="N34" s="63">
        <v>26</v>
      </c>
      <c r="O34" s="63"/>
      <c r="P34" s="8">
        <v>24</v>
      </c>
      <c r="Q34" s="54"/>
      <c r="R34" s="53"/>
      <c r="S34" s="53"/>
      <c r="T34" s="86"/>
      <c r="U34" s="54"/>
      <c r="V34" s="45"/>
      <c r="W34" s="7">
        <f>SUM(D34:V34)</f>
        <v>84</v>
      </c>
      <c r="X34" s="45"/>
      <c r="Y34" s="45"/>
      <c r="Z34" s="45"/>
      <c r="AA34" s="28">
        <f>SUM(W34:Z34)</f>
        <v>84</v>
      </c>
    </row>
    <row r="35" spans="1:27" x14ac:dyDescent="0.15">
      <c r="A35" s="54">
        <v>25</v>
      </c>
      <c r="B35" s="74" t="s">
        <v>816</v>
      </c>
      <c r="C35" s="74" t="s">
        <v>581</v>
      </c>
      <c r="D35" s="87"/>
      <c r="E35" s="87"/>
      <c r="F35" s="87"/>
      <c r="G35" s="96"/>
      <c r="H35" s="87"/>
      <c r="I35" s="89"/>
      <c r="J35" s="87"/>
      <c r="K35" s="87"/>
      <c r="L35" s="87"/>
      <c r="M35" s="25"/>
      <c r="N35" s="7"/>
      <c r="O35" s="7"/>
      <c r="P35" s="7"/>
      <c r="Q35" s="21"/>
      <c r="R35" s="53"/>
      <c r="S35" s="53"/>
      <c r="T35" s="54">
        <v>80</v>
      </c>
      <c r="U35" s="54"/>
      <c r="V35" s="86"/>
      <c r="W35" s="55">
        <f>SUM(D35:V35)</f>
        <v>80</v>
      </c>
      <c r="X35" s="45"/>
      <c r="Y35" s="45"/>
      <c r="Z35" s="45"/>
      <c r="AA35" s="28">
        <f>SUM(W35:Z35)</f>
        <v>80</v>
      </c>
    </row>
    <row r="36" spans="1:27" x14ac:dyDescent="0.15">
      <c r="A36" s="54">
        <v>26</v>
      </c>
      <c r="B36" s="74" t="s">
        <v>601</v>
      </c>
      <c r="C36" s="74" t="s">
        <v>602</v>
      </c>
      <c r="D36" s="87"/>
      <c r="E36" s="87"/>
      <c r="F36" s="87"/>
      <c r="G36" s="96"/>
      <c r="H36" s="87"/>
      <c r="I36" s="89"/>
      <c r="J36" s="87"/>
      <c r="K36" s="87"/>
      <c r="L36" s="87"/>
      <c r="M36" s="25"/>
      <c r="N36" s="7"/>
      <c r="O36" s="7"/>
      <c r="P36" s="8">
        <v>80</v>
      </c>
      <c r="Q36" s="7"/>
      <c r="R36" s="55"/>
      <c r="S36" s="86"/>
      <c r="T36" s="54"/>
      <c r="U36" s="45"/>
      <c r="V36" s="45"/>
      <c r="W36" s="7">
        <f>SUM(D36:V36)</f>
        <v>80</v>
      </c>
      <c r="X36" s="45"/>
      <c r="Y36" s="45"/>
      <c r="Z36" s="45"/>
      <c r="AA36" s="28">
        <f>SUM(W36:Z36)</f>
        <v>80</v>
      </c>
    </row>
    <row r="37" spans="1:27" x14ac:dyDescent="0.15">
      <c r="A37" s="54">
        <v>27</v>
      </c>
      <c r="B37" s="74" t="s">
        <v>418</v>
      </c>
      <c r="C37" s="74" t="s">
        <v>394</v>
      </c>
      <c r="D37" s="87"/>
      <c r="E37" s="87"/>
      <c r="F37" s="87"/>
      <c r="G37" s="96"/>
      <c r="H37" s="87"/>
      <c r="I37" s="87"/>
      <c r="J37" s="87">
        <v>80</v>
      </c>
      <c r="K37" s="87"/>
      <c r="L37" s="87"/>
      <c r="M37" s="87"/>
      <c r="N37" s="55"/>
      <c r="O37" s="55"/>
      <c r="P37" s="55"/>
      <c r="Q37" s="7"/>
      <c r="R37" s="63"/>
      <c r="S37" s="54"/>
      <c r="T37" s="45"/>
      <c r="U37" s="45"/>
      <c r="V37" s="45"/>
      <c r="W37" s="7">
        <f>SUM(D37:V37)</f>
        <v>80</v>
      </c>
      <c r="X37" s="45"/>
      <c r="Y37" s="45"/>
      <c r="Z37" s="45"/>
      <c r="AA37" s="28">
        <f>SUM(W37:Z37)</f>
        <v>80</v>
      </c>
    </row>
    <row r="38" spans="1:27" ht="16" customHeight="1" x14ac:dyDescent="0.15">
      <c r="A38" s="54">
        <v>28</v>
      </c>
      <c r="B38" s="23" t="s">
        <v>527</v>
      </c>
      <c r="C38" s="23" t="s">
        <v>70</v>
      </c>
      <c r="D38" s="24"/>
      <c r="E38" s="24"/>
      <c r="F38" s="24"/>
      <c r="G38" s="22"/>
      <c r="H38" s="24"/>
      <c r="I38" s="24"/>
      <c r="J38" s="24"/>
      <c r="K38" s="24"/>
      <c r="L38" s="24"/>
      <c r="M38" s="108">
        <v>36</v>
      </c>
      <c r="N38" s="63">
        <v>36</v>
      </c>
      <c r="O38" s="63"/>
      <c r="P38" s="63"/>
      <c r="Q38" s="7"/>
      <c r="R38" s="7"/>
      <c r="S38" s="45"/>
      <c r="T38" s="45"/>
      <c r="U38" s="45"/>
      <c r="V38" s="86"/>
      <c r="W38" s="92">
        <f>SUM(D38:V38)</f>
        <v>72</v>
      </c>
      <c r="X38" s="45"/>
      <c r="Y38" s="45"/>
      <c r="Z38" s="45"/>
      <c r="AA38" s="28">
        <f>SUM(W38:Z38)</f>
        <v>72</v>
      </c>
    </row>
    <row r="39" spans="1:27" x14ac:dyDescent="0.15">
      <c r="A39" s="54">
        <v>29</v>
      </c>
      <c r="B39" s="74" t="s">
        <v>942</v>
      </c>
      <c r="C39" s="74" t="s">
        <v>943</v>
      </c>
      <c r="D39" s="87"/>
      <c r="E39" s="87"/>
      <c r="F39" s="87"/>
      <c r="G39" s="96"/>
      <c r="H39" s="87"/>
      <c r="I39" s="89"/>
      <c r="J39" s="87"/>
      <c r="K39" s="87"/>
      <c r="L39" s="87"/>
      <c r="M39" s="25"/>
      <c r="N39" s="7"/>
      <c r="O39" s="7"/>
      <c r="P39" s="7"/>
      <c r="Q39" s="21"/>
      <c r="R39" s="53"/>
      <c r="S39" s="53"/>
      <c r="T39" s="54"/>
      <c r="U39" s="54">
        <v>32</v>
      </c>
      <c r="V39" s="6">
        <v>40</v>
      </c>
      <c r="W39" s="7">
        <f>SUM(D39:V39)</f>
        <v>72</v>
      </c>
      <c r="X39" s="45"/>
      <c r="Y39" s="45"/>
      <c r="Z39" s="45"/>
      <c r="AA39" s="28">
        <f>SUM(W39:Z39)</f>
        <v>72</v>
      </c>
    </row>
    <row r="40" spans="1:27" ht="16" customHeight="1" x14ac:dyDescent="0.15">
      <c r="A40" s="54">
        <v>30</v>
      </c>
      <c r="B40" s="74" t="s">
        <v>801</v>
      </c>
      <c r="C40" s="74" t="s">
        <v>802</v>
      </c>
      <c r="D40" s="87"/>
      <c r="E40" s="87"/>
      <c r="F40" s="87"/>
      <c r="G40" s="96"/>
      <c r="H40" s="87"/>
      <c r="I40" s="89"/>
      <c r="J40" s="87"/>
      <c r="K40" s="87"/>
      <c r="L40" s="87"/>
      <c r="M40" s="25"/>
      <c r="N40" s="7"/>
      <c r="O40" s="7"/>
      <c r="P40" s="7"/>
      <c r="Q40" s="21"/>
      <c r="R40" s="53"/>
      <c r="S40" s="54">
        <v>60</v>
      </c>
      <c r="T40" s="54">
        <v>10</v>
      </c>
      <c r="U40" s="86"/>
      <c r="V40" s="45"/>
      <c r="W40" s="7">
        <f>SUM(D40:V40)</f>
        <v>70</v>
      </c>
      <c r="X40" s="45"/>
      <c r="Y40" s="45"/>
      <c r="Z40" s="45"/>
      <c r="AA40" s="28">
        <f>SUM(W40:Z40)</f>
        <v>70</v>
      </c>
    </row>
    <row r="41" spans="1:27" ht="16" customHeight="1" x14ac:dyDescent="0.15">
      <c r="A41" s="54">
        <v>31</v>
      </c>
      <c r="B41" s="23" t="s">
        <v>529</v>
      </c>
      <c r="C41" s="23" t="s">
        <v>42</v>
      </c>
      <c r="D41" s="24"/>
      <c r="E41" s="24"/>
      <c r="F41" s="24"/>
      <c r="G41" s="22"/>
      <c r="H41" s="24"/>
      <c r="I41" s="24"/>
      <c r="J41" s="25"/>
      <c r="K41" s="24"/>
      <c r="L41" s="24"/>
      <c r="M41" s="24">
        <v>26</v>
      </c>
      <c r="N41" s="63">
        <v>40</v>
      </c>
      <c r="O41" s="63"/>
      <c r="P41" s="63"/>
      <c r="Q41" s="53"/>
      <c r="R41" s="7"/>
      <c r="S41" s="45"/>
      <c r="T41" s="45"/>
      <c r="U41" s="45"/>
      <c r="V41" s="45"/>
      <c r="W41" s="7">
        <f>SUM(D41:V41)</f>
        <v>66</v>
      </c>
      <c r="X41" s="45"/>
      <c r="Y41" s="45"/>
      <c r="Z41" s="45"/>
      <c r="AA41" s="28">
        <f>SUM(W41:Z41)</f>
        <v>66</v>
      </c>
    </row>
    <row r="42" spans="1:27" x14ac:dyDescent="0.15">
      <c r="A42" s="17">
        <v>32</v>
      </c>
      <c r="B42" s="74" t="s">
        <v>355</v>
      </c>
      <c r="C42" s="74" t="s">
        <v>144</v>
      </c>
      <c r="D42" s="87"/>
      <c r="E42" s="87"/>
      <c r="F42" s="87"/>
      <c r="G42" s="96"/>
      <c r="H42" s="87"/>
      <c r="I42" s="89">
        <v>32</v>
      </c>
      <c r="J42" s="96"/>
      <c r="K42" s="96"/>
      <c r="L42" s="87"/>
      <c r="M42" s="87"/>
      <c r="N42" s="55"/>
      <c r="O42" s="55"/>
      <c r="P42" s="55"/>
      <c r="Q42" s="53"/>
      <c r="R42" s="7"/>
      <c r="S42" s="45"/>
      <c r="T42" s="6">
        <v>29</v>
      </c>
      <c r="U42" s="45"/>
      <c r="V42" s="86"/>
      <c r="W42" s="55">
        <f>SUM(D42:V42)</f>
        <v>61</v>
      </c>
      <c r="X42" s="45"/>
      <c r="Y42" s="45"/>
      <c r="Z42" s="45"/>
      <c r="AA42" s="28">
        <f>SUM(W42:Z42)</f>
        <v>61</v>
      </c>
    </row>
    <row r="43" spans="1:27" x14ac:dyDescent="0.15">
      <c r="A43" s="17">
        <v>33</v>
      </c>
      <c r="B43" s="74" t="s">
        <v>818</v>
      </c>
      <c r="C43" s="74" t="s">
        <v>819</v>
      </c>
      <c r="D43" s="87"/>
      <c r="E43" s="87"/>
      <c r="F43" s="87"/>
      <c r="G43" s="96"/>
      <c r="H43" s="87"/>
      <c r="I43" s="89"/>
      <c r="J43" s="87"/>
      <c r="K43" s="87"/>
      <c r="L43" s="87"/>
      <c r="M43" s="25"/>
      <c r="N43" s="7"/>
      <c r="O43" s="7"/>
      <c r="P43" s="7"/>
      <c r="Q43" s="21"/>
      <c r="R43" s="53"/>
      <c r="S43" s="53"/>
      <c r="T43" s="54">
        <v>60</v>
      </c>
      <c r="U43" s="86"/>
      <c r="V43" s="86"/>
      <c r="W43" s="55">
        <f>SUM(D43:V43)</f>
        <v>60</v>
      </c>
      <c r="X43" s="45"/>
      <c r="Y43" s="45"/>
      <c r="Z43" s="45"/>
      <c r="AA43" s="28">
        <f>SUM(W43:Z43)</f>
        <v>60</v>
      </c>
    </row>
    <row r="44" spans="1:27" x14ac:dyDescent="0.15">
      <c r="A44" s="17">
        <v>34</v>
      </c>
      <c r="B44" s="74" t="s">
        <v>90</v>
      </c>
      <c r="C44" s="74" t="s">
        <v>67</v>
      </c>
      <c r="D44" s="87">
        <v>29</v>
      </c>
      <c r="E44" s="87">
        <v>29</v>
      </c>
      <c r="F44" s="87"/>
      <c r="G44" s="96"/>
      <c r="H44" s="87"/>
      <c r="I44" s="87"/>
      <c r="J44" s="87"/>
      <c r="K44" s="87"/>
      <c r="L44" s="87"/>
      <c r="M44" s="87"/>
      <c r="N44" s="55"/>
      <c r="O44" s="55"/>
      <c r="P44" s="55"/>
      <c r="Q44" s="55"/>
      <c r="R44" s="7"/>
      <c r="S44" s="45"/>
      <c r="T44" s="45"/>
      <c r="U44" s="45"/>
      <c r="V44" s="53"/>
      <c r="W44" s="55">
        <f>SUM(D44:V44)</f>
        <v>58</v>
      </c>
      <c r="X44" s="45"/>
      <c r="Y44" s="45"/>
      <c r="Z44" s="45"/>
      <c r="AA44" s="28">
        <f>SUM(W44:Z44)</f>
        <v>58</v>
      </c>
    </row>
    <row r="45" spans="1:27" x14ac:dyDescent="0.15">
      <c r="A45" s="17">
        <v>35</v>
      </c>
      <c r="B45" s="23" t="s">
        <v>528</v>
      </c>
      <c r="C45" s="23" t="s">
        <v>42</v>
      </c>
      <c r="D45" s="24"/>
      <c r="E45" s="24"/>
      <c r="F45" s="24"/>
      <c r="G45" s="22"/>
      <c r="H45" s="24"/>
      <c r="I45" s="24"/>
      <c r="J45" s="25"/>
      <c r="K45" s="24"/>
      <c r="L45" s="24"/>
      <c r="M45" s="24">
        <v>29</v>
      </c>
      <c r="N45" s="63">
        <v>24</v>
      </c>
      <c r="O45" s="63"/>
      <c r="P45" s="63"/>
      <c r="Q45" s="55"/>
      <c r="R45" s="7"/>
      <c r="S45" s="45"/>
      <c r="T45" s="45"/>
      <c r="U45" s="45"/>
      <c r="V45" s="45"/>
      <c r="W45" s="7">
        <f>SUM(D45:V45)</f>
        <v>53</v>
      </c>
      <c r="X45" s="45"/>
      <c r="Y45" s="45"/>
      <c r="Z45" s="45"/>
      <c r="AA45" s="28">
        <f>SUM(W45:Z45)</f>
        <v>53</v>
      </c>
    </row>
    <row r="46" spans="1:27" x14ac:dyDescent="0.15">
      <c r="A46" s="17">
        <v>36</v>
      </c>
      <c r="B46" s="74" t="s">
        <v>684</v>
      </c>
      <c r="C46" s="74" t="s">
        <v>248</v>
      </c>
      <c r="D46" s="87"/>
      <c r="E46" s="87"/>
      <c r="F46" s="87"/>
      <c r="G46" s="96"/>
      <c r="H46" s="87"/>
      <c r="I46" s="89"/>
      <c r="J46" s="87"/>
      <c r="K46" s="87"/>
      <c r="L46" s="87"/>
      <c r="M46" s="25"/>
      <c r="N46" s="7"/>
      <c r="O46" s="7"/>
      <c r="P46" s="7"/>
      <c r="Q46" s="21">
        <v>6</v>
      </c>
      <c r="R46" s="21">
        <v>45</v>
      </c>
      <c r="S46" s="45"/>
      <c r="T46" s="54"/>
      <c r="U46" s="86"/>
      <c r="V46" s="45"/>
      <c r="W46" s="7">
        <f>SUM(D46:V46)</f>
        <v>51</v>
      </c>
      <c r="X46" s="45"/>
      <c r="Y46" s="45"/>
      <c r="Z46" s="45"/>
      <c r="AA46" s="28">
        <f>SUM(W46:Z46)</f>
        <v>51</v>
      </c>
    </row>
    <row r="47" spans="1:27" x14ac:dyDescent="0.15">
      <c r="A47" s="17">
        <v>37</v>
      </c>
      <c r="B47" s="74" t="s">
        <v>689</v>
      </c>
      <c r="C47" s="74" t="s">
        <v>248</v>
      </c>
      <c r="D47" s="87"/>
      <c r="E47" s="87"/>
      <c r="F47" s="87"/>
      <c r="G47" s="96"/>
      <c r="H47" s="87"/>
      <c r="I47" s="89"/>
      <c r="J47" s="87"/>
      <c r="K47" s="87"/>
      <c r="L47" s="87"/>
      <c r="M47" s="25"/>
      <c r="N47" s="7"/>
      <c r="O47" s="7"/>
      <c r="P47" s="7"/>
      <c r="Q47" s="21">
        <v>1</v>
      </c>
      <c r="R47" s="54">
        <v>50</v>
      </c>
      <c r="S47" s="53"/>
      <c r="T47" s="54"/>
      <c r="U47" s="86"/>
      <c r="V47" s="45"/>
      <c r="W47" s="7">
        <f>SUM(D47:V47)</f>
        <v>51</v>
      </c>
      <c r="X47" s="45"/>
      <c r="Y47" s="45"/>
      <c r="Z47" s="45"/>
      <c r="AA47" s="28">
        <f>SUM(W47:Z47)</f>
        <v>51</v>
      </c>
    </row>
    <row r="48" spans="1:27" s="11" customFormat="1" x14ac:dyDescent="0.15">
      <c r="A48" s="17">
        <v>38</v>
      </c>
      <c r="B48" s="74" t="s">
        <v>821</v>
      </c>
      <c r="C48" s="74" t="s">
        <v>822</v>
      </c>
      <c r="D48" s="87"/>
      <c r="E48" s="87"/>
      <c r="F48" s="87"/>
      <c r="G48" s="96"/>
      <c r="H48" s="87"/>
      <c r="I48" s="89"/>
      <c r="J48" s="87"/>
      <c r="K48" s="87"/>
      <c r="L48" s="87"/>
      <c r="M48" s="25"/>
      <c r="N48" s="7"/>
      <c r="O48" s="7"/>
      <c r="P48" s="7"/>
      <c r="Q48" s="21"/>
      <c r="R48" s="53"/>
      <c r="S48" s="53"/>
      <c r="T48" s="54">
        <v>50</v>
      </c>
      <c r="U48" s="54"/>
      <c r="V48" s="86"/>
      <c r="W48" s="55">
        <f>SUM(D48:V48)</f>
        <v>50</v>
      </c>
      <c r="X48" s="45"/>
      <c r="Y48" s="45"/>
      <c r="Z48" s="45"/>
      <c r="AA48" s="28">
        <f>SUM(W48:Z48)</f>
        <v>50</v>
      </c>
    </row>
    <row r="49" spans="1:27" s="11" customFormat="1" x14ac:dyDescent="0.15">
      <c r="A49" s="17">
        <v>39</v>
      </c>
      <c r="B49" s="74" t="s">
        <v>672</v>
      </c>
      <c r="C49" s="74" t="s">
        <v>673</v>
      </c>
      <c r="D49" s="87"/>
      <c r="E49" s="87"/>
      <c r="F49" s="87"/>
      <c r="G49" s="96"/>
      <c r="H49" s="87"/>
      <c r="I49" s="89"/>
      <c r="J49" s="87"/>
      <c r="K49" s="87"/>
      <c r="L49" s="87"/>
      <c r="M49" s="25"/>
      <c r="N49" s="7"/>
      <c r="O49" s="7"/>
      <c r="P49" s="7"/>
      <c r="Q49" s="21">
        <v>50</v>
      </c>
      <c r="R49" s="53"/>
      <c r="S49" s="53"/>
      <c r="T49" s="45"/>
      <c r="U49" s="45"/>
      <c r="V49" s="86"/>
      <c r="W49" s="55">
        <f>SUM(D49:V49)</f>
        <v>50</v>
      </c>
      <c r="X49" s="45"/>
      <c r="Y49" s="45"/>
      <c r="Z49" s="45"/>
      <c r="AA49" s="28">
        <f>SUM(W49:Z49)</f>
        <v>50</v>
      </c>
    </row>
    <row r="50" spans="1:27" s="11" customFormat="1" x14ac:dyDescent="0.15">
      <c r="A50" s="17">
        <v>40</v>
      </c>
      <c r="B50" s="74" t="s">
        <v>603</v>
      </c>
      <c r="C50" s="74" t="s">
        <v>602</v>
      </c>
      <c r="D50" s="87"/>
      <c r="E50" s="87"/>
      <c r="F50" s="87"/>
      <c r="G50" s="96"/>
      <c r="H50" s="87"/>
      <c r="I50" s="89"/>
      <c r="J50" s="87"/>
      <c r="K50" s="87"/>
      <c r="L50" s="87"/>
      <c r="M50" s="25"/>
      <c r="N50" s="7"/>
      <c r="O50" s="7"/>
      <c r="P50" s="8">
        <v>50</v>
      </c>
      <c r="Q50" s="54"/>
      <c r="R50" s="7"/>
      <c r="S50" s="45"/>
      <c r="T50" s="45"/>
      <c r="U50" s="45"/>
      <c r="V50" s="45"/>
      <c r="W50" s="7">
        <f>SUM(D50:V50)</f>
        <v>50</v>
      </c>
      <c r="X50" s="45"/>
      <c r="Y50" s="45"/>
      <c r="Z50" s="45"/>
      <c r="AA50" s="28">
        <f>SUM(W50:Z50)</f>
        <v>50</v>
      </c>
    </row>
    <row r="51" spans="1:27" s="11" customFormat="1" x14ac:dyDescent="0.15">
      <c r="A51" s="17">
        <v>41</v>
      </c>
      <c r="B51" s="90" t="s">
        <v>92</v>
      </c>
      <c r="C51" s="73" t="s">
        <v>93</v>
      </c>
      <c r="D51" s="87">
        <v>24</v>
      </c>
      <c r="E51" s="87">
        <v>26</v>
      </c>
      <c r="F51" s="87"/>
      <c r="G51" s="96"/>
      <c r="H51" s="87"/>
      <c r="I51" s="87"/>
      <c r="J51" s="87"/>
      <c r="K51" s="87"/>
      <c r="L51" s="87"/>
      <c r="M51" s="87"/>
      <c r="N51" s="55"/>
      <c r="O51" s="55"/>
      <c r="P51" s="55"/>
      <c r="Q51" s="53"/>
      <c r="R51" s="7"/>
      <c r="S51" s="45"/>
      <c r="T51" s="45"/>
      <c r="U51" s="45"/>
      <c r="V51" s="45"/>
      <c r="W51" s="7">
        <f>SUM(D51:V51)</f>
        <v>50</v>
      </c>
      <c r="X51" s="45"/>
      <c r="Y51" s="45"/>
      <c r="Z51" s="45"/>
      <c r="AA51" s="28">
        <f>SUM(W51:Z51)</f>
        <v>50</v>
      </c>
    </row>
    <row r="52" spans="1:27" s="11" customFormat="1" x14ac:dyDescent="0.15">
      <c r="A52" s="17">
        <v>42</v>
      </c>
      <c r="B52" s="74" t="s">
        <v>91</v>
      </c>
      <c r="C52" s="74" t="s">
        <v>67</v>
      </c>
      <c r="D52" s="87">
        <v>26</v>
      </c>
      <c r="E52" s="87">
        <v>22</v>
      </c>
      <c r="F52" s="87"/>
      <c r="G52" s="87"/>
      <c r="H52" s="87"/>
      <c r="I52" s="87"/>
      <c r="J52" s="87"/>
      <c r="K52" s="87"/>
      <c r="L52" s="87"/>
      <c r="M52" s="96"/>
      <c r="N52" s="7"/>
      <c r="O52" s="7"/>
      <c r="P52" s="7"/>
      <c r="Q52" s="7"/>
      <c r="R52" s="7"/>
      <c r="S52" s="45"/>
      <c r="T52" s="86"/>
      <c r="U52" s="86"/>
      <c r="V52" s="86"/>
      <c r="W52" s="55">
        <f>SUM(D52:V52)</f>
        <v>48</v>
      </c>
      <c r="X52" s="45"/>
      <c r="Y52" s="45"/>
      <c r="Z52" s="45"/>
      <c r="AA52" s="28">
        <f>SUM(W52:Z52)</f>
        <v>48</v>
      </c>
    </row>
    <row r="53" spans="1:27" s="11" customFormat="1" x14ac:dyDescent="0.15">
      <c r="A53" s="17">
        <v>43</v>
      </c>
      <c r="B53" s="74" t="s">
        <v>823</v>
      </c>
      <c r="C53" s="74" t="s">
        <v>581</v>
      </c>
      <c r="D53" s="87"/>
      <c r="E53" s="87"/>
      <c r="F53" s="87"/>
      <c r="G53" s="96"/>
      <c r="H53" s="87"/>
      <c r="I53" s="89"/>
      <c r="J53" s="87"/>
      <c r="K53" s="87"/>
      <c r="L53" s="87"/>
      <c r="M53" s="25"/>
      <c r="N53" s="7"/>
      <c r="O53" s="7"/>
      <c r="P53" s="7"/>
      <c r="Q53" s="21"/>
      <c r="R53" s="53"/>
      <c r="S53" s="53"/>
      <c r="T53" s="54">
        <v>45</v>
      </c>
      <c r="U53" s="86"/>
      <c r="V53" s="45"/>
      <c r="W53" s="7">
        <f>SUM(D53:V53)</f>
        <v>45</v>
      </c>
      <c r="X53" s="45"/>
      <c r="Y53" s="45"/>
      <c r="Z53" s="45"/>
      <c r="AA53" s="28">
        <f>SUM(W53:Z53)</f>
        <v>45</v>
      </c>
    </row>
    <row r="54" spans="1:27" s="11" customFormat="1" x14ac:dyDescent="0.15">
      <c r="A54" s="17">
        <v>44</v>
      </c>
      <c r="B54" s="74" t="s">
        <v>674</v>
      </c>
      <c r="C54" s="74" t="s">
        <v>144</v>
      </c>
      <c r="D54" s="87"/>
      <c r="E54" s="87"/>
      <c r="F54" s="87"/>
      <c r="G54" s="96"/>
      <c r="H54" s="87"/>
      <c r="I54" s="89"/>
      <c r="J54" s="87"/>
      <c r="K54" s="87"/>
      <c r="L54" s="87"/>
      <c r="M54" s="25"/>
      <c r="N54" s="7"/>
      <c r="O54" s="7"/>
      <c r="P54" s="7"/>
      <c r="Q54" s="21">
        <v>45</v>
      </c>
      <c r="R54" s="55"/>
      <c r="S54" s="86"/>
      <c r="T54" s="45"/>
      <c r="U54" s="45"/>
      <c r="V54" s="86"/>
      <c r="W54" s="55">
        <f>SUM(D54:V54)</f>
        <v>45</v>
      </c>
      <c r="X54" s="45"/>
      <c r="Y54" s="45"/>
      <c r="Z54" s="45"/>
      <c r="AA54" s="28">
        <f>SUM(W54:Z54)</f>
        <v>45</v>
      </c>
    </row>
    <row r="55" spans="1:27" s="11" customFormat="1" x14ac:dyDescent="0.15">
      <c r="A55" s="17">
        <v>45</v>
      </c>
      <c r="B55" s="74" t="s">
        <v>604</v>
      </c>
      <c r="C55" s="74" t="s">
        <v>602</v>
      </c>
      <c r="D55" s="87"/>
      <c r="E55" s="87"/>
      <c r="F55" s="87"/>
      <c r="G55" s="96"/>
      <c r="H55" s="87"/>
      <c r="I55" s="89"/>
      <c r="J55" s="87"/>
      <c r="K55" s="87"/>
      <c r="L55" s="87"/>
      <c r="M55" s="25"/>
      <c r="N55" s="7"/>
      <c r="O55" s="7"/>
      <c r="P55" s="8">
        <v>45</v>
      </c>
      <c r="Q55" s="54"/>
      <c r="R55" s="7"/>
      <c r="S55" s="45"/>
      <c r="T55" s="45"/>
      <c r="U55" s="45"/>
      <c r="V55" s="45"/>
      <c r="W55" s="7">
        <f>SUM(D55:V55)</f>
        <v>45</v>
      </c>
      <c r="X55" s="45"/>
      <c r="Y55" s="45"/>
      <c r="Z55" s="45"/>
      <c r="AA55" s="28">
        <f>SUM(W55:Z55)</f>
        <v>45</v>
      </c>
    </row>
    <row r="56" spans="1:27" s="11" customFormat="1" x14ac:dyDescent="0.15">
      <c r="A56" s="17">
        <v>46</v>
      </c>
      <c r="B56" s="74" t="s">
        <v>195</v>
      </c>
      <c r="C56" s="74" t="s">
        <v>154</v>
      </c>
      <c r="D56" s="87"/>
      <c r="E56" s="87"/>
      <c r="F56" s="87">
        <v>45</v>
      </c>
      <c r="G56" s="96"/>
      <c r="H56" s="87"/>
      <c r="I56" s="87"/>
      <c r="J56" s="87"/>
      <c r="K56" s="87"/>
      <c r="L56" s="87"/>
      <c r="M56" s="96"/>
      <c r="N56" s="53"/>
      <c r="O56" s="53"/>
      <c r="P56" s="53"/>
      <c r="Q56" s="55"/>
      <c r="R56" s="7"/>
      <c r="S56" s="45"/>
      <c r="T56" s="86"/>
      <c r="U56" s="86"/>
      <c r="V56" s="45"/>
      <c r="W56" s="7">
        <f>SUM(D56:V56)</f>
        <v>45</v>
      </c>
      <c r="X56" s="45"/>
      <c r="Y56" s="45"/>
      <c r="Z56" s="45"/>
      <c r="AA56" s="28">
        <f>SUM(W56:Z56)</f>
        <v>45</v>
      </c>
    </row>
    <row r="57" spans="1:27" s="11" customFormat="1" x14ac:dyDescent="0.15">
      <c r="A57" s="17">
        <v>47</v>
      </c>
      <c r="B57" s="74" t="s">
        <v>688</v>
      </c>
      <c r="C57" s="74" t="s">
        <v>154</v>
      </c>
      <c r="D57" s="87"/>
      <c r="E57" s="87"/>
      <c r="F57" s="87">
        <v>40</v>
      </c>
      <c r="G57" s="96"/>
      <c r="H57" s="87"/>
      <c r="I57" s="87"/>
      <c r="J57" s="87"/>
      <c r="K57" s="87"/>
      <c r="L57" s="87"/>
      <c r="M57" s="87"/>
      <c r="N57" s="55"/>
      <c r="O57" s="55"/>
      <c r="P57" s="55"/>
      <c r="Q57" s="63">
        <v>2</v>
      </c>
      <c r="R57" s="55"/>
      <c r="S57" s="86"/>
      <c r="T57" s="54"/>
      <c r="U57" s="45"/>
      <c r="V57" s="45"/>
      <c r="W57" s="7">
        <f>SUM(D57:V57)</f>
        <v>42</v>
      </c>
      <c r="X57" s="45"/>
      <c r="Y57" s="45"/>
      <c r="Z57" s="45"/>
      <c r="AA57" s="28">
        <f>SUM(W57:Z57)</f>
        <v>42</v>
      </c>
    </row>
    <row r="58" spans="1:27" s="11" customFormat="1" x14ac:dyDescent="0.15">
      <c r="A58" s="17">
        <v>48</v>
      </c>
      <c r="B58" s="74" t="s">
        <v>827</v>
      </c>
      <c r="C58" s="74" t="s">
        <v>581</v>
      </c>
      <c r="D58" s="87"/>
      <c r="E58" s="87"/>
      <c r="F58" s="87"/>
      <c r="G58" s="96"/>
      <c r="H58" s="87"/>
      <c r="I58" s="89"/>
      <c r="J58" s="87"/>
      <c r="K58" s="87"/>
      <c r="L58" s="87"/>
      <c r="M58" s="25"/>
      <c r="N58" s="7"/>
      <c r="O58" s="7"/>
      <c r="P58" s="7"/>
      <c r="Q58" s="21"/>
      <c r="R58" s="53"/>
      <c r="S58" s="53"/>
      <c r="T58" s="54">
        <v>40</v>
      </c>
      <c r="U58" s="86"/>
      <c r="V58" s="45"/>
      <c r="W58" s="7">
        <f>SUM(D58:V58)</f>
        <v>40</v>
      </c>
      <c r="X58" s="45"/>
      <c r="Y58" s="45"/>
      <c r="Z58" s="45"/>
      <c r="AA58" s="28">
        <f>SUM(W58:Z58)</f>
        <v>40</v>
      </c>
    </row>
    <row r="59" spans="1:27" s="11" customFormat="1" x14ac:dyDescent="0.15">
      <c r="A59" s="17">
        <v>49</v>
      </c>
      <c r="B59" s="74" t="s">
        <v>675</v>
      </c>
      <c r="C59" s="74" t="s">
        <v>676</v>
      </c>
      <c r="D59" s="87"/>
      <c r="E59" s="87"/>
      <c r="F59" s="87"/>
      <c r="G59" s="96"/>
      <c r="H59" s="87"/>
      <c r="I59" s="89"/>
      <c r="J59" s="87"/>
      <c r="K59" s="87"/>
      <c r="L59" s="87"/>
      <c r="M59" s="25"/>
      <c r="N59" s="7"/>
      <c r="O59" s="7"/>
      <c r="P59" s="7"/>
      <c r="Q59" s="21">
        <v>40</v>
      </c>
      <c r="R59" s="63"/>
      <c r="S59" s="53"/>
      <c r="T59" s="45"/>
      <c r="U59" s="45"/>
      <c r="V59" s="53"/>
      <c r="W59" s="55">
        <f>SUM(D59:V59)</f>
        <v>40</v>
      </c>
      <c r="X59" s="45"/>
      <c r="Y59" s="45"/>
      <c r="Z59" s="45"/>
      <c r="AA59" s="28">
        <f>SUM(W59:Z59)</f>
        <v>40</v>
      </c>
    </row>
    <row r="60" spans="1:27" s="11" customFormat="1" x14ac:dyDescent="0.15">
      <c r="A60" s="17">
        <v>50</v>
      </c>
      <c r="B60" s="74" t="s">
        <v>122</v>
      </c>
      <c r="C60" s="74" t="s">
        <v>123</v>
      </c>
      <c r="D60" s="87"/>
      <c r="E60" s="87">
        <v>40</v>
      </c>
      <c r="F60" s="87"/>
      <c r="G60" s="96"/>
      <c r="H60" s="87"/>
      <c r="I60" s="87"/>
      <c r="J60" s="87"/>
      <c r="K60" s="87"/>
      <c r="L60" s="87"/>
      <c r="M60" s="96"/>
      <c r="N60" s="55"/>
      <c r="O60" s="55"/>
      <c r="P60" s="55"/>
      <c r="Q60" s="7"/>
      <c r="R60" s="7"/>
      <c r="S60" s="45"/>
      <c r="T60" s="45"/>
      <c r="U60" s="45"/>
      <c r="V60" s="54"/>
      <c r="W60" s="55">
        <f>SUM(D60:V60)</f>
        <v>40</v>
      </c>
      <c r="X60" s="45"/>
      <c r="Y60" s="45"/>
      <c r="Z60" s="45"/>
      <c r="AA60" s="28">
        <f>SUM(W60:Z60)</f>
        <v>40</v>
      </c>
    </row>
    <row r="61" spans="1:27" s="11" customFormat="1" x14ac:dyDescent="0.15">
      <c r="A61" s="17">
        <v>51</v>
      </c>
      <c r="B61" s="74" t="s">
        <v>359</v>
      </c>
      <c r="C61" s="74" t="s">
        <v>144</v>
      </c>
      <c r="D61" s="87"/>
      <c r="E61" s="87"/>
      <c r="F61" s="87"/>
      <c r="G61" s="96"/>
      <c r="H61" s="87"/>
      <c r="I61" s="89">
        <v>20</v>
      </c>
      <c r="J61" s="96"/>
      <c r="K61" s="96"/>
      <c r="L61" s="87"/>
      <c r="M61" s="87"/>
      <c r="N61" s="55"/>
      <c r="O61" s="55"/>
      <c r="P61" s="31"/>
      <c r="Q61" s="63">
        <v>9</v>
      </c>
      <c r="R61" s="7"/>
      <c r="S61" s="45"/>
      <c r="T61" s="6">
        <v>8</v>
      </c>
      <c r="U61" s="45"/>
      <c r="V61" s="86"/>
      <c r="W61" s="55">
        <f>SUM(D61:V61)</f>
        <v>37</v>
      </c>
      <c r="X61" s="45"/>
      <c r="Y61" s="45"/>
      <c r="Z61" s="45"/>
      <c r="AA61" s="28">
        <f>SUM(W61:Z61)</f>
        <v>37</v>
      </c>
    </row>
    <row r="62" spans="1:27" s="11" customFormat="1" x14ac:dyDescent="0.15">
      <c r="A62" s="17">
        <v>52</v>
      </c>
      <c r="B62" s="74" t="s">
        <v>196</v>
      </c>
      <c r="C62" s="74" t="s">
        <v>20</v>
      </c>
      <c r="D62" s="87"/>
      <c r="E62" s="87"/>
      <c r="F62" s="87">
        <v>36</v>
      </c>
      <c r="G62" s="96"/>
      <c r="H62" s="87"/>
      <c r="I62" s="87"/>
      <c r="J62" s="87"/>
      <c r="K62" s="87"/>
      <c r="L62" s="87"/>
      <c r="M62" s="87"/>
      <c r="N62" s="53"/>
      <c r="O62" s="53"/>
      <c r="P62" s="53"/>
      <c r="Q62" s="55"/>
      <c r="R62" s="7"/>
      <c r="S62" s="45"/>
      <c r="T62" s="45"/>
      <c r="U62" s="45"/>
      <c r="V62" s="53"/>
      <c r="W62" s="55">
        <f>SUM(D62:V62)</f>
        <v>36</v>
      </c>
      <c r="X62" s="45"/>
      <c r="Y62" s="45"/>
      <c r="Z62" s="45"/>
      <c r="AA62" s="28">
        <f>SUM(W62:Z62)</f>
        <v>36</v>
      </c>
    </row>
    <row r="63" spans="1:27" s="11" customFormat="1" x14ac:dyDescent="0.15">
      <c r="A63" s="17">
        <v>53</v>
      </c>
      <c r="B63" s="74" t="s">
        <v>357</v>
      </c>
      <c r="C63" s="74" t="s">
        <v>268</v>
      </c>
      <c r="D63" s="87"/>
      <c r="E63" s="87"/>
      <c r="F63" s="87"/>
      <c r="G63" s="87"/>
      <c r="H63" s="87"/>
      <c r="I63" s="89">
        <v>24</v>
      </c>
      <c r="J63" s="96"/>
      <c r="K63" s="96"/>
      <c r="L63" s="87"/>
      <c r="M63" s="87"/>
      <c r="N63" s="55"/>
      <c r="O63" s="55"/>
      <c r="P63" s="45"/>
      <c r="Q63" s="63">
        <v>10</v>
      </c>
      <c r="R63" s="7"/>
      <c r="S63" s="45"/>
      <c r="T63" s="45"/>
      <c r="U63" s="54"/>
      <c r="V63" s="53"/>
      <c r="W63" s="55">
        <f>SUM(D63:V63)</f>
        <v>34</v>
      </c>
      <c r="X63" s="45"/>
      <c r="Y63" s="45"/>
      <c r="Z63" s="45"/>
      <c r="AA63" s="28">
        <f>SUM(W63:Z63)</f>
        <v>34</v>
      </c>
    </row>
    <row r="64" spans="1:27" s="11" customFormat="1" x14ac:dyDescent="0.15">
      <c r="A64" s="17">
        <v>54</v>
      </c>
      <c r="B64" s="74" t="s">
        <v>828</v>
      </c>
      <c r="C64" s="74" t="s">
        <v>687</v>
      </c>
      <c r="D64" s="87"/>
      <c r="E64" s="87"/>
      <c r="F64" s="87"/>
      <c r="G64" s="96"/>
      <c r="H64" s="87"/>
      <c r="I64" s="89"/>
      <c r="J64" s="87"/>
      <c r="K64" s="87"/>
      <c r="L64" s="87"/>
      <c r="M64" s="25"/>
      <c r="N64" s="7"/>
      <c r="O64" s="7"/>
      <c r="P64" s="7"/>
      <c r="Q64" s="21"/>
      <c r="R64" s="53"/>
      <c r="S64" s="53"/>
      <c r="T64" s="54">
        <v>32</v>
      </c>
      <c r="U64" s="54"/>
      <c r="V64" s="53"/>
      <c r="W64" s="55">
        <f>SUM(D64:V64)</f>
        <v>32</v>
      </c>
      <c r="X64" s="45"/>
      <c r="Y64" s="45"/>
      <c r="Z64" s="45"/>
      <c r="AA64" s="28">
        <f>SUM(W64:Z64)</f>
        <v>32</v>
      </c>
    </row>
    <row r="65" spans="1:27" s="11" customFormat="1" x14ac:dyDescent="0.15">
      <c r="A65" s="17">
        <v>55</v>
      </c>
      <c r="B65" s="74" t="s">
        <v>971</v>
      </c>
      <c r="C65" s="74" t="s">
        <v>960</v>
      </c>
      <c r="D65" s="87"/>
      <c r="E65" s="87"/>
      <c r="F65" s="87"/>
      <c r="G65" s="96"/>
      <c r="H65" s="87"/>
      <c r="I65" s="89"/>
      <c r="J65" s="87"/>
      <c r="K65" s="87"/>
      <c r="L65" s="87"/>
      <c r="M65" s="25"/>
      <c r="N65" s="7"/>
      <c r="O65" s="7"/>
      <c r="P65" s="7"/>
      <c r="Q65" s="21"/>
      <c r="R65" s="53"/>
      <c r="S65" s="53"/>
      <c r="T65" s="54"/>
      <c r="U65" s="54"/>
      <c r="V65" s="54">
        <v>32</v>
      </c>
      <c r="W65" s="55">
        <f>SUM(D65:V65)</f>
        <v>32</v>
      </c>
      <c r="X65" s="45"/>
      <c r="Y65" s="45"/>
      <c r="Z65" s="45"/>
      <c r="AA65" s="28">
        <f>SUM(W65:Z65)</f>
        <v>32</v>
      </c>
    </row>
    <row r="66" spans="1:27" s="11" customFormat="1" x14ac:dyDescent="0.15">
      <c r="A66" s="17">
        <v>56</v>
      </c>
      <c r="B66" s="74" t="s">
        <v>868</v>
      </c>
      <c r="C66" s="74" t="s">
        <v>829</v>
      </c>
      <c r="D66" s="87"/>
      <c r="E66" s="87"/>
      <c r="F66" s="87"/>
      <c r="G66" s="96"/>
      <c r="H66" s="87"/>
      <c r="I66" s="89"/>
      <c r="J66" s="87"/>
      <c r="K66" s="87"/>
      <c r="L66" s="87"/>
      <c r="M66" s="25"/>
      <c r="N66" s="7"/>
      <c r="O66" s="7"/>
      <c r="P66" s="7"/>
      <c r="Q66" s="21"/>
      <c r="R66" s="53"/>
      <c r="S66" s="53"/>
      <c r="T66" s="54">
        <v>26</v>
      </c>
      <c r="U66" s="86"/>
      <c r="V66" s="53"/>
      <c r="W66" s="55">
        <f>SUM(D66:V66)</f>
        <v>26</v>
      </c>
      <c r="X66" s="45"/>
      <c r="Y66" s="45"/>
      <c r="Z66" s="45"/>
      <c r="AA66" s="28">
        <f>SUM(W66:Z66)</f>
        <v>26</v>
      </c>
    </row>
    <row r="67" spans="1:27" s="11" customFormat="1" x14ac:dyDescent="0.15">
      <c r="A67" s="17">
        <v>57</v>
      </c>
      <c r="B67" s="74" t="s">
        <v>360</v>
      </c>
      <c r="C67" s="74" t="s">
        <v>88</v>
      </c>
      <c r="D67" s="87"/>
      <c r="E67" s="87"/>
      <c r="F67" s="87"/>
      <c r="G67" s="96"/>
      <c r="H67" s="87"/>
      <c r="I67" s="89">
        <v>18</v>
      </c>
      <c r="J67" s="87"/>
      <c r="K67" s="96"/>
      <c r="L67" s="87"/>
      <c r="M67" s="87"/>
      <c r="N67" s="53"/>
      <c r="O67" s="53"/>
      <c r="P67" s="45"/>
      <c r="Q67" s="54">
        <v>8</v>
      </c>
      <c r="R67" s="7"/>
      <c r="S67" s="45"/>
      <c r="T67" s="86"/>
      <c r="U67" s="54"/>
      <c r="V67" s="53"/>
      <c r="W67" s="55">
        <f>SUM(D67:V67)</f>
        <v>26</v>
      </c>
      <c r="X67" s="45"/>
      <c r="Y67" s="45"/>
      <c r="Z67" s="45"/>
      <c r="AA67" s="28">
        <f>SUM(W67:Z67)</f>
        <v>26</v>
      </c>
    </row>
    <row r="68" spans="1:27" s="11" customFormat="1" x14ac:dyDescent="0.15">
      <c r="A68" s="17">
        <v>58</v>
      </c>
      <c r="B68" s="74" t="s">
        <v>677</v>
      </c>
      <c r="C68" s="74" t="s">
        <v>671</v>
      </c>
      <c r="D68" s="87"/>
      <c r="E68" s="87"/>
      <c r="F68" s="87"/>
      <c r="G68" s="96"/>
      <c r="H68" s="87"/>
      <c r="I68" s="89"/>
      <c r="J68" s="87"/>
      <c r="K68" s="87"/>
      <c r="L68" s="87"/>
      <c r="M68" s="25"/>
      <c r="N68" s="7"/>
      <c r="O68" s="7"/>
      <c r="P68" s="7"/>
      <c r="Q68" s="21">
        <v>24</v>
      </c>
      <c r="R68" s="55"/>
      <c r="S68" s="86"/>
      <c r="T68" s="86"/>
      <c r="U68" s="54"/>
      <c r="V68" s="45"/>
      <c r="W68" s="7">
        <f>SUM(D68:V68)</f>
        <v>24</v>
      </c>
      <c r="X68" s="45"/>
      <c r="Y68" s="45"/>
      <c r="Z68" s="45"/>
      <c r="AA68" s="28">
        <f>SUM(W68:Z68)</f>
        <v>24</v>
      </c>
    </row>
    <row r="69" spans="1:27" s="11" customFormat="1" x14ac:dyDescent="0.15">
      <c r="A69" s="17">
        <v>59</v>
      </c>
      <c r="B69" s="74" t="s">
        <v>678</v>
      </c>
      <c r="C69" s="74" t="s">
        <v>154</v>
      </c>
      <c r="D69" s="87"/>
      <c r="E69" s="87"/>
      <c r="F69" s="87"/>
      <c r="G69" s="96"/>
      <c r="H69" s="87"/>
      <c r="I69" s="89"/>
      <c r="J69" s="87"/>
      <c r="K69" s="87"/>
      <c r="L69" s="87"/>
      <c r="M69" s="25"/>
      <c r="N69" s="7"/>
      <c r="O69" s="7"/>
      <c r="P69" s="7"/>
      <c r="Q69" s="21">
        <v>22</v>
      </c>
      <c r="R69" s="63"/>
      <c r="S69" s="86"/>
      <c r="T69" s="45"/>
      <c r="U69" s="54"/>
      <c r="V69" s="53"/>
      <c r="W69" s="55">
        <f>SUM(D69:V69)</f>
        <v>22</v>
      </c>
      <c r="X69" s="45"/>
      <c r="Y69" s="45"/>
      <c r="Z69" s="45"/>
      <c r="AA69" s="28">
        <f>SUM(W69:Z69)</f>
        <v>22</v>
      </c>
    </row>
    <row r="70" spans="1:27" s="11" customFormat="1" x14ac:dyDescent="0.15">
      <c r="A70" s="17">
        <v>60</v>
      </c>
      <c r="B70" s="74" t="s">
        <v>606</v>
      </c>
      <c r="C70" s="74" t="s">
        <v>602</v>
      </c>
      <c r="D70" s="87"/>
      <c r="E70" s="87"/>
      <c r="F70" s="87"/>
      <c r="G70" s="96"/>
      <c r="H70" s="87"/>
      <c r="I70" s="89"/>
      <c r="J70" s="87"/>
      <c r="K70" s="87"/>
      <c r="L70" s="87"/>
      <c r="M70" s="25"/>
      <c r="N70" s="7"/>
      <c r="O70" s="7"/>
      <c r="P70" s="8">
        <v>22</v>
      </c>
      <c r="Q70" s="63"/>
      <c r="R70" s="7"/>
      <c r="S70" s="45"/>
      <c r="T70" s="45"/>
      <c r="U70" s="54"/>
      <c r="V70" s="86"/>
      <c r="W70" s="55">
        <f>SUM(D70:V70)</f>
        <v>22</v>
      </c>
      <c r="X70" s="45"/>
      <c r="Y70" s="45"/>
      <c r="Z70" s="45"/>
      <c r="AA70" s="28">
        <f>SUM(W70:Z70)</f>
        <v>22</v>
      </c>
    </row>
    <row r="71" spans="1:27" s="11" customFormat="1" x14ac:dyDescent="0.15">
      <c r="A71" s="17">
        <v>61</v>
      </c>
      <c r="B71" s="74" t="s">
        <v>358</v>
      </c>
      <c r="C71" s="74" t="s">
        <v>144</v>
      </c>
      <c r="D71" s="87"/>
      <c r="E71" s="87"/>
      <c r="F71" s="87"/>
      <c r="G71" s="87"/>
      <c r="H71" s="87"/>
      <c r="I71" s="89">
        <v>22</v>
      </c>
      <c r="J71" s="96"/>
      <c r="K71" s="96"/>
      <c r="L71" s="87"/>
      <c r="M71" s="87"/>
      <c r="N71" s="7"/>
      <c r="O71" s="7"/>
      <c r="P71" s="7"/>
      <c r="Q71" s="7"/>
      <c r="R71" s="7"/>
      <c r="S71" s="45"/>
      <c r="T71" s="45"/>
      <c r="U71" s="54"/>
      <c r="V71" s="53"/>
      <c r="W71" s="55">
        <f>SUM(D71:V71)</f>
        <v>22</v>
      </c>
      <c r="X71" s="45"/>
      <c r="Y71" s="45"/>
      <c r="Z71" s="45"/>
      <c r="AA71" s="28">
        <f>SUM(W71:Z71)</f>
        <v>22</v>
      </c>
    </row>
    <row r="72" spans="1:27" s="11" customFormat="1" x14ac:dyDescent="0.15">
      <c r="A72" s="17">
        <v>62</v>
      </c>
      <c r="B72" s="74" t="s">
        <v>869</v>
      </c>
      <c r="C72" s="74" t="s">
        <v>870</v>
      </c>
      <c r="D72" s="87"/>
      <c r="E72" s="87"/>
      <c r="F72" s="87"/>
      <c r="G72" s="96"/>
      <c r="H72" s="87"/>
      <c r="I72" s="89"/>
      <c r="J72" s="87"/>
      <c r="K72" s="87"/>
      <c r="L72" s="87"/>
      <c r="M72" s="25"/>
      <c r="N72" s="7"/>
      <c r="O72" s="7"/>
      <c r="P72" s="7"/>
      <c r="Q72" s="21"/>
      <c r="R72" s="53"/>
      <c r="S72" s="53"/>
      <c r="T72" s="54">
        <v>20</v>
      </c>
      <c r="U72" s="45"/>
      <c r="V72" s="53"/>
      <c r="W72" s="55">
        <f>SUM(D72:V72)</f>
        <v>20</v>
      </c>
      <c r="X72" s="45"/>
      <c r="Y72" s="45"/>
      <c r="Z72" s="45"/>
      <c r="AA72" s="28">
        <f>SUM(W72:Z72)</f>
        <v>20</v>
      </c>
    </row>
    <row r="73" spans="1:27" s="11" customFormat="1" x14ac:dyDescent="0.15">
      <c r="A73" s="17">
        <v>63</v>
      </c>
      <c r="B73" s="74" t="s">
        <v>607</v>
      </c>
      <c r="C73" s="74" t="s">
        <v>602</v>
      </c>
      <c r="D73" s="87"/>
      <c r="E73" s="87"/>
      <c r="F73" s="87"/>
      <c r="G73" s="96"/>
      <c r="H73" s="87"/>
      <c r="I73" s="89"/>
      <c r="J73" s="87"/>
      <c r="K73" s="87"/>
      <c r="L73" s="87"/>
      <c r="M73" s="25"/>
      <c r="N73" s="7"/>
      <c r="O73" s="7"/>
      <c r="P73" s="8">
        <v>20</v>
      </c>
      <c r="Q73" s="7"/>
      <c r="R73" s="7"/>
      <c r="S73" s="45"/>
      <c r="T73" s="86"/>
      <c r="U73" s="54"/>
      <c r="V73" s="53"/>
      <c r="W73" s="55">
        <f>SUM(D73:V73)</f>
        <v>20</v>
      </c>
      <c r="X73" s="45"/>
      <c r="Y73" s="45"/>
      <c r="Z73" s="45"/>
      <c r="AA73" s="28">
        <f>SUM(W73:Z73)</f>
        <v>20</v>
      </c>
    </row>
    <row r="74" spans="1:27" s="11" customFormat="1" x14ac:dyDescent="0.15">
      <c r="A74" s="17">
        <v>64</v>
      </c>
      <c r="B74" s="74" t="s">
        <v>871</v>
      </c>
      <c r="C74" s="74" t="s">
        <v>844</v>
      </c>
      <c r="D74" s="87"/>
      <c r="E74" s="87"/>
      <c r="F74" s="87"/>
      <c r="G74" s="96"/>
      <c r="H74" s="87"/>
      <c r="I74" s="89"/>
      <c r="J74" s="87"/>
      <c r="K74" s="87"/>
      <c r="L74" s="87"/>
      <c r="M74" s="25"/>
      <c r="N74" s="7"/>
      <c r="O74" s="7"/>
      <c r="P74" s="7"/>
      <c r="Q74" s="21"/>
      <c r="R74" s="53"/>
      <c r="S74" s="53"/>
      <c r="T74" s="54">
        <v>16</v>
      </c>
      <c r="U74" s="86"/>
      <c r="V74" s="53"/>
      <c r="W74" s="55">
        <f>SUM(D74:V74)</f>
        <v>16</v>
      </c>
      <c r="X74" s="45"/>
      <c r="Y74" s="45"/>
      <c r="Z74" s="45"/>
      <c r="AA74" s="28">
        <f>SUM(W74:Z74)</f>
        <v>16</v>
      </c>
    </row>
    <row r="75" spans="1:27" s="11" customFormat="1" x14ac:dyDescent="0.15">
      <c r="A75" s="17">
        <v>65</v>
      </c>
      <c r="B75" s="74" t="s">
        <v>679</v>
      </c>
      <c r="C75" s="74" t="s">
        <v>123</v>
      </c>
      <c r="D75" s="87"/>
      <c r="E75" s="87"/>
      <c r="F75" s="87"/>
      <c r="G75" s="96"/>
      <c r="H75" s="87"/>
      <c r="I75" s="89"/>
      <c r="J75" s="87"/>
      <c r="K75" s="87"/>
      <c r="L75" s="87"/>
      <c r="M75" s="25"/>
      <c r="N75" s="7"/>
      <c r="O75" s="7"/>
      <c r="P75" s="7"/>
      <c r="Q75" s="21">
        <v>16</v>
      </c>
      <c r="R75" s="55"/>
      <c r="S75" s="86"/>
      <c r="T75" s="45"/>
      <c r="U75" s="54"/>
      <c r="V75" s="53"/>
      <c r="W75" s="55">
        <f>SUM(D75:V75)</f>
        <v>16</v>
      </c>
      <c r="X75" s="45"/>
      <c r="Y75" s="45"/>
      <c r="Z75" s="45"/>
      <c r="AA75" s="28">
        <f>SUM(W75:Z75)</f>
        <v>16</v>
      </c>
    </row>
    <row r="76" spans="1:27" s="11" customFormat="1" x14ac:dyDescent="0.15">
      <c r="A76" s="17">
        <v>66</v>
      </c>
      <c r="B76" s="74" t="s">
        <v>361</v>
      </c>
      <c r="C76" s="74" t="s">
        <v>88</v>
      </c>
      <c r="D76" s="87"/>
      <c r="E76" s="87"/>
      <c r="F76" s="87"/>
      <c r="G76" s="96"/>
      <c r="H76" s="87"/>
      <c r="I76" s="89">
        <v>16</v>
      </c>
      <c r="J76" s="87"/>
      <c r="K76" s="96"/>
      <c r="L76" s="87"/>
      <c r="M76" s="96"/>
      <c r="N76" s="53"/>
      <c r="O76" s="53"/>
      <c r="P76" s="53"/>
      <c r="Q76" s="7"/>
      <c r="R76" s="7"/>
      <c r="S76" s="45"/>
      <c r="T76" s="45"/>
      <c r="U76" s="54"/>
      <c r="V76" s="53"/>
      <c r="W76" s="55">
        <f>SUM(D76:V76)</f>
        <v>16</v>
      </c>
      <c r="X76" s="45"/>
      <c r="Y76" s="45"/>
      <c r="Z76" s="45"/>
      <c r="AA76" s="28">
        <f>SUM(W76:Z76)</f>
        <v>16</v>
      </c>
    </row>
    <row r="77" spans="1:27" s="11" customFormat="1" x14ac:dyDescent="0.15">
      <c r="A77" s="17">
        <v>67</v>
      </c>
      <c r="B77" s="74" t="s">
        <v>362</v>
      </c>
      <c r="C77" s="74" t="s">
        <v>88</v>
      </c>
      <c r="D77" s="87"/>
      <c r="E77" s="87"/>
      <c r="F77" s="87"/>
      <c r="G77" s="96"/>
      <c r="H77" s="87"/>
      <c r="I77" s="89">
        <v>15</v>
      </c>
      <c r="J77" s="96"/>
      <c r="K77" s="96"/>
      <c r="L77" s="87"/>
      <c r="M77" s="87"/>
      <c r="N77" s="55"/>
      <c r="O77" s="55"/>
      <c r="P77" s="55"/>
      <c r="Q77" s="7"/>
      <c r="R77" s="7"/>
      <c r="S77" s="45"/>
      <c r="T77" s="54"/>
      <c r="U77" s="54"/>
      <c r="V77" s="53"/>
      <c r="W77" s="55">
        <f>SUM(D77:V77)</f>
        <v>15</v>
      </c>
      <c r="X77" s="45"/>
      <c r="Y77" s="45"/>
      <c r="Z77" s="45"/>
      <c r="AA77" s="28">
        <f>SUM(W77:Z77)</f>
        <v>15</v>
      </c>
    </row>
    <row r="78" spans="1:27" s="11" customFormat="1" x14ac:dyDescent="0.15">
      <c r="A78" s="17">
        <v>68</v>
      </c>
      <c r="B78" s="74" t="s">
        <v>872</v>
      </c>
      <c r="C78" s="74" t="s">
        <v>687</v>
      </c>
      <c r="D78" s="87"/>
      <c r="E78" s="87"/>
      <c r="F78" s="87"/>
      <c r="G78" s="96"/>
      <c r="H78" s="87"/>
      <c r="I78" s="89"/>
      <c r="J78" s="87"/>
      <c r="K78" s="87"/>
      <c r="L78" s="87"/>
      <c r="M78" s="25"/>
      <c r="N78" s="7"/>
      <c r="O78" s="7"/>
      <c r="P78" s="7"/>
      <c r="Q78" s="21"/>
      <c r="R78" s="53"/>
      <c r="S78" s="53"/>
      <c r="T78" s="54">
        <v>14</v>
      </c>
      <c r="U78" s="54"/>
      <c r="V78" s="53"/>
      <c r="W78" s="55">
        <f>SUM(D78:V78)</f>
        <v>14</v>
      </c>
      <c r="X78" s="45"/>
      <c r="Y78" s="45"/>
      <c r="Z78" s="45"/>
      <c r="AA78" s="28">
        <f>SUM(W78:Z78)</f>
        <v>14</v>
      </c>
    </row>
    <row r="79" spans="1:27" s="11" customFormat="1" x14ac:dyDescent="0.15">
      <c r="A79" s="17">
        <v>69</v>
      </c>
      <c r="B79" s="74" t="s">
        <v>680</v>
      </c>
      <c r="C79" s="74" t="s">
        <v>89</v>
      </c>
      <c r="D79" s="87"/>
      <c r="E79" s="87"/>
      <c r="F79" s="87"/>
      <c r="G79" s="96"/>
      <c r="H79" s="87"/>
      <c r="I79" s="89"/>
      <c r="J79" s="87"/>
      <c r="K79" s="87"/>
      <c r="L79" s="87"/>
      <c r="M79" s="25"/>
      <c r="N79" s="7"/>
      <c r="O79" s="7"/>
      <c r="P79" s="7"/>
      <c r="Q79" s="21">
        <v>14</v>
      </c>
      <c r="R79" s="54"/>
      <c r="S79" s="53"/>
      <c r="T79" s="45"/>
      <c r="U79" s="54"/>
      <c r="V79" s="86"/>
      <c r="W79" s="55">
        <f>SUM(D79:V79)</f>
        <v>14</v>
      </c>
      <c r="X79" s="45"/>
      <c r="Y79" s="45"/>
      <c r="Z79" s="45"/>
      <c r="AA79" s="28">
        <f>SUM(W79:Z79)</f>
        <v>14</v>
      </c>
    </row>
    <row r="80" spans="1:27" s="11" customFormat="1" x14ac:dyDescent="0.15">
      <c r="A80" s="17">
        <v>70</v>
      </c>
      <c r="B80" s="74" t="s">
        <v>681</v>
      </c>
      <c r="C80" s="74" t="s">
        <v>154</v>
      </c>
      <c r="D80" s="87"/>
      <c r="E80" s="87"/>
      <c r="F80" s="87"/>
      <c r="G80" s="96"/>
      <c r="H80" s="87"/>
      <c r="I80" s="89"/>
      <c r="J80" s="87"/>
      <c r="K80" s="87"/>
      <c r="L80" s="87"/>
      <c r="M80" s="25"/>
      <c r="N80" s="7"/>
      <c r="O80" s="7"/>
      <c r="P80" s="7"/>
      <c r="Q80" s="21">
        <v>13</v>
      </c>
      <c r="R80" s="7"/>
      <c r="S80" s="45"/>
      <c r="T80" s="86"/>
      <c r="U80" s="54"/>
      <c r="V80" s="53"/>
      <c r="W80" s="55">
        <f>SUM(D80:V80)</f>
        <v>13</v>
      </c>
      <c r="X80" s="45"/>
      <c r="Y80" s="45"/>
      <c r="Z80" s="45"/>
      <c r="AA80" s="28">
        <f>SUM(W80:Z80)</f>
        <v>13</v>
      </c>
    </row>
    <row r="81" spans="1:27" s="11" customFormat="1" x14ac:dyDescent="0.15">
      <c r="A81" s="17">
        <v>71</v>
      </c>
      <c r="B81" s="74" t="s">
        <v>873</v>
      </c>
      <c r="C81" s="74" t="s">
        <v>874</v>
      </c>
      <c r="D81" s="87"/>
      <c r="E81" s="87"/>
      <c r="F81" s="87"/>
      <c r="G81" s="96"/>
      <c r="H81" s="87"/>
      <c r="I81" s="89"/>
      <c r="J81" s="87"/>
      <c r="K81" s="87"/>
      <c r="L81" s="87"/>
      <c r="M81" s="25"/>
      <c r="N81" s="7"/>
      <c r="O81" s="7"/>
      <c r="P81" s="7"/>
      <c r="Q81" s="21"/>
      <c r="R81" s="53"/>
      <c r="S81" s="53"/>
      <c r="T81" s="54">
        <v>12</v>
      </c>
      <c r="U81" s="54"/>
      <c r="V81" s="86"/>
      <c r="W81" s="55">
        <f>SUM(D81:V81)</f>
        <v>12</v>
      </c>
      <c r="X81" s="45"/>
      <c r="Y81" s="45"/>
      <c r="Z81" s="45"/>
      <c r="AA81" s="28">
        <f>SUM(W81:Z81)</f>
        <v>12</v>
      </c>
    </row>
    <row r="82" spans="1:27" s="11" customFormat="1" x14ac:dyDescent="0.15">
      <c r="A82" s="17">
        <v>72</v>
      </c>
      <c r="B82" s="74" t="s">
        <v>682</v>
      </c>
      <c r="C82" s="74" t="s">
        <v>286</v>
      </c>
      <c r="D82" s="87"/>
      <c r="E82" s="87"/>
      <c r="F82" s="87"/>
      <c r="G82" s="96"/>
      <c r="H82" s="87"/>
      <c r="I82" s="89"/>
      <c r="J82" s="87"/>
      <c r="K82" s="87"/>
      <c r="L82" s="87"/>
      <c r="M82" s="25"/>
      <c r="N82" s="7"/>
      <c r="O82" s="7"/>
      <c r="P82" s="7"/>
      <c r="Q82" s="21">
        <v>12</v>
      </c>
      <c r="R82" s="55"/>
      <c r="S82" s="86"/>
      <c r="T82" s="45"/>
      <c r="U82" s="54"/>
      <c r="V82" s="45"/>
      <c r="W82" s="7">
        <f>SUM(D82:V82)</f>
        <v>12</v>
      </c>
      <c r="X82" s="45"/>
      <c r="Y82" s="45"/>
      <c r="Z82" s="45"/>
      <c r="AA82" s="28">
        <f>SUM(W82:Z82)</f>
        <v>12</v>
      </c>
    </row>
    <row r="83" spans="1:27" s="11" customFormat="1" x14ac:dyDescent="0.15">
      <c r="A83" s="17">
        <v>73</v>
      </c>
      <c r="B83" s="74" t="s">
        <v>875</v>
      </c>
      <c r="C83" s="74" t="s">
        <v>822</v>
      </c>
      <c r="D83" s="87"/>
      <c r="E83" s="87"/>
      <c r="F83" s="87"/>
      <c r="G83" s="96"/>
      <c r="H83" s="87"/>
      <c r="I83" s="89"/>
      <c r="J83" s="87"/>
      <c r="K83" s="87"/>
      <c r="L83" s="87"/>
      <c r="M83" s="25"/>
      <c r="N83" s="7"/>
      <c r="O83" s="7"/>
      <c r="P83" s="7"/>
      <c r="Q83" s="21"/>
      <c r="R83" s="53"/>
      <c r="S83" s="53"/>
      <c r="T83" s="54">
        <v>11</v>
      </c>
      <c r="U83" s="86"/>
      <c r="V83" s="53"/>
      <c r="W83" s="55">
        <f>SUM(D83:V83)</f>
        <v>11</v>
      </c>
      <c r="X83" s="45"/>
      <c r="Y83" s="45"/>
      <c r="Z83" s="45"/>
      <c r="AA83" s="28">
        <f>SUM(W83:Z83)</f>
        <v>11</v>
      </c>
    </row>
    <row r="84" spans="1:27" s="11" customFormat="1" x14ac:dyDescent="0.15">
      <c r="A84" s="17">
        <v>74</v>
      </c>
      <c r="B84" s="74" t="s">
        <v>683</v>
      </c>
      <c r="C84" s="74" t="s">
        <v>154</v>
      </c>
      <c r="D84" s="87"/>
      <c r="E84" s="87"/>
      <c r="F84" s="87"/>
      <c r="G84" s="96"/>
      <c r="H84" s="87"/>
      <c r="I84" s="89"/>
      <c r="J84" s="87"/>
      <c r="K84" s="87"/>
      <c r="L84" s="87"/>
      <c r="M84" s="25"/>
      <c r="N84" s="7"/>
      <c r="O84" s="7"/>
      <c r="P84" s="7"/>
      <c r="Q84" s="21">
        <v>11</v>
      </c>
      <c r="R84" s="7"/>
      <c r="S84" s="45"/>
      <c r="T84" s="45"/>
      <c r="U84" s="54"/>
      <c r="V84" s="53"/>
      <c r="W84" s="55">
        <f>SUM(D84:V84)</f>
        <v>11</v>
      </c>
      <c r="X84" s="45"/>
      <c r="Y84" s="45"/>
      <c r="Z84" s="45"/>
      <c r="AA84" s="28">
        <f>SUM(W84:Z84)</f>
        <v>11</v>
      </c>
    </row>
    <row r="85" spans="1:27" s="11" customFormat="1" x14ac:dyDescent="0.15">
      <c r="A85" s="17">
        <v>75</v>
      </c>
      <c r="B85" s="74" t="s">
        <v>876</v>
      </c>
      <c r="C85" s="74" t="s">
        <v>877</v>
      </c>
      <c r="D85" s="87"/>
      <c r="E85" s="87"/>
      <c r="F85" s="87"/>
      <c r="G85" s="96"/>
      <c r="H85" s="87"/>
      <c r="I85" s="89"/>
      <c r="J85" s="87"/>
      <c r="K85" s="87"/>
      <c r="L85" s="87"/>
      <c r="M85" s="25"/>
      <c r="N85" s="7"/>
      <c r="O85" s="7"/>
      <c r="P85" s="7"/>
      <c r="Q85" s="21"/>
      <c r="R85" s="53"/>
      <c r="S85" s="53"/>
      <c r="T85" s="54">
        <v>9</v>
      </c>
      <c r="U85" s="86"/>
      <c r="V85" s="53"/>
      <c r="W85" s="55">
        <f>SUM(D85:V85)</f>
        <v>9</v>
      </c>
      <c r="X85" s="45"/>
      <c r="Y85" s="45"/>
      <c r="Z85" s="45"/>
      <c r="AA85" s="28">
        <f>SUM(W85:Z85)</f>
        <v>9</v>
      </c>
    </row>
    <row r="86" spans="1:27" s="11" customFormat="1" x14ac:dyDescent="0.15">
      <c r="A86" s="17">
        <v>76</v>
      </c>
      <c r="B86" s="74" t="s">
        <v>878</v>
      </c>
      <c r="C86" s="74" t="s">
        <v>836</v>
      </c>
      <c r="D86" s="87"/>
      <c r="E86" s="87"/>
      <c r="F86" s="87"/>
      <c r="G86" s="96"/>
      <c r="H86" s="87"/>
      <c r="I86" s="89"/>
      <c r="J86" s="87"/>
      <c r="K86" s="87"/>
      <c r="L86" s="87"/>
      <c r="M86" s="25"/>
      <c r="N86" s="7"/>
      <c r="O86" s="7"/>
      <c r="P86" s="7"/>
      <c r="Q86" s="21"/>
      <c r="R86" s="53"/>
      <c r="S86" s="53"/>
      <c r="T86" s="54">
        <v>7</v>
      </c>
      <c r="U86" s="45"/>
      <c r="V86" s="53"/>
      <c r="W86" s="55">
        <f>SUM(D86:V86)</f>
        <v>7</v>
      </c>
      <c r="X86" s="45"/>
      <c r="Y86" s="45"/>
      <c r="Z86" s="45"/>
      <c r="AA86" s="28">
        <f>SUM(W86:Z86)</f>
        <v>7</v>
      </c>
    </row>
    <row r="87" spans="1:27" s="11" customFormat="1" x14ac:dyDescent="0.15">
      <c r="A87" s="17">
        <v>77</v>
      </c>
      <c r="B87" s="74" t="s">
        <v>685</v>
      </c>
      <c r="C87" s="74" t="s">
        <v>268</v>
      </c>
      <c r="D87" s="87"/>
      <c r="E87" s="87"/>
      <c r="F87" s="87"/>
      <c r="G87" s="96"/>
      <c r="H87" s="87"/>
      <c r="I87" s="89"/>
      <c r="J87" s="87"/>
      <c r="K87" s="87"/>
      <c r="L87" s="87"/>
      <c r="M87" s="25"/>
      <c r="N87" s="7"/>
      <c r="O87" s="7"/>
      <c r="P87" s="7"/>
      <c r="Q87" s="21">
        <v>5</v>
      </c>
      <c r="R87" s="7"/>
      <c r="S87" s="45"/>
      <c r="T87" s="54"/>
      <c r="U87" s="54"/>
      <c r="V87" s="53"/>
      <c r="W87" s="55">
        <f>SUM(D87:V87)</f>
        <v>5</v>
      </c>
      <c r="X87" s="45"/>
      <c r="Y87" s="45"/>
      <c r="Z87" s="45"/>
      <c r="AA87" s="28">
        <f>SUM(W87:Z87)</f>
        <v>5</v>
      </c>
    </row>
    <row r="88" spans="1:27" s="11" customFormat="1" x14ac:dyDescent="0.15">
      <c r="A88" s="17">
        <v>78</v>
      </c>
      <c r="B88" s="74" t="s">
        <v>686</v>
      </c>
      <c r="C88" s="74" t="s">
        <v>687</v>
      </c>
      <c r="D88" s="87"/>
      <c r="E88" s="87"/>
      <c r="F88" s="87"/>
      <c r="G88" s="96"/>
      <c r="H88" s="87"/>
      <c r="I88" s="89"/>
      <c r="J88" s="87"/>
      <c r="K88" s="87"/>
      <c r="L88" s="87"/>
      <c r="M88" s="25"/>
      <c r="N88" s="7"/>
      <c r="O88" s="7"/>
      <c r="P88" s="7"/>
      <c r="Q88" s="21">
        <v>4</v>
      </c>
      <c r="R88" s="53"/>
      <c r="S88" s="53"/>
      <c r="T88" s="54"/>
      <c r="U88" s="54"/>
      <c r="V88" s="53"/>
      <c r="W88" s="55">
        <f>SUM(D88:V88)</f>
        <v>4</v>
      </c>
      <c r="X88" s="45"/>
      <c r="Y88" s="45"/>
      <c r="Z88" s="45"/>
      <c r="AA88" s="28">
        <f>SUM(W88:Z88)</f>
        <v>4</v>
      </c>
    </row>
  </sheetData>
  <sortState xmlns:xlrd2="http://schemas.microsoft.com/office/spreadsheetml/2017/richdata2" ref="B11:AA88">
    <sortCondition descending="1" ref="AA11:AA88"/>
  </sortState>
  <mergeCells count="4">
    <mergeCell ref="A8:S8"/>
    <mergeCell ref="A1:S1"/>
    <mergeCell ref="A2:S2"/>
    <mergeCell ref="A3:S3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5"/>
  <sheetViews>
    <sheetView topLeftCell="A2" zoomScale="190" zoomScaleNormal="190" zoomScalePageLayoutView="259" workbookViewId="0">
      <selection activeCell="B15" sqref="B15"/>
    </sheetView>
  </sheetViews>
  <sheetFormatPr baseColWidth="10" defaultRowHeight="16" x14ac:dyDescent="0.2"/>
  <cols>
    <col min="1" max="1" width="3.1640625" style="1" customWidth="1"/>
    <col min="2" max="2" width="13.5" style="1" customWidth="1"/>
    <col min="3" max="3" width="14.5" style="1" customWidth="1"/>
    <col min="4" max="13" width="3.6640625" style="1" customWidth="1"/>
    <col min="14" max="14" width="3.6640625" style="11" bestFit="1" customWidth="1"/>
    <col min="15" max="16" width="3.6640625" style="11" customWidth="1"/>
    <col min="17" max="22" width="3.6640625" style="1" customWidth="1"/>
    <col min="23" max="23" width="10.83203125" style="1"/>
    <col min="24" max="24" width="5.1640625" style="1" customWidth="1"/>
    <col min="25" max="25" width="4.33203125" style="1" customWidth="1"/>
    <col min="26" max="26" width="6.5" style="1" customWidth="1"/>
    <col min="27" max="16384" width="10.83203125" style="1"/>
  </cols>
  <sheetData>
    <row r="1" spans="1:26" s="11" customFormat="1" ht="25" customHeight="1" x14ac:dyDescent="0.2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6" s="11" customFormat="1" ht="25" customHeight="1" x14ac:dyDescent="0.2">
      <c r="A2" s="144" t="s">
        <v>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26" s="11" customFormat="1" ht="6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6" s="2" customFormat="1" ht="10" customHeight="1" x14ac:dyDescent="0.2">
      <c r="A4" s="3"/>
      <c r="B4" s="59" t="s">
        <v>38</v>
      </c>
      <c r="C4" s="67"/>
      <c r="D4" s="59" t="s">
        <v>137</v>
      </c>
      <c r="E4" s="59"/>
      <c r="F4" s="67"/>
      <c r="G4" s="67"/>
      <c r="H4" s="67"/>
      <c r="I4" s="59" t="s">
        <v>424</v>
      </c>
      <c r="J4" s="13"/>
      <c r="L4" s="3"/>
      <c r="M4" s="3" t="s">
        <v>573</v>
      </c>
      <c r="N4" s="3"/>
      <c r="O4" s="3"/>
      <c r="P4" s="3"/>
      <c r="Q4" s="3" t="s">
        <v>577</v>
      </c>
      <c r="R4" s="3"/>
    </row>
    <row r="5" spans="1:26" s="2" customFormat="1" ht="10" customHeight="1" x14ac:dyDescent="0.2">
      <c r="A5" s="3"/>
      <c r="B5" s="60" t="s">
        <v>39</v>
      </c>
      <c r="C5" s="67"/>
      <c r="D5" s="59" t="s">
        <v>261</v>
      </c>
      <c r="E5" s="59"/>
      <c r="F5" s="67"/>
      <c r="G5" s="67"/>
      <c r="H5" s="67"/>
      <c r="I5" s="13" t="s">
        <v>464</v>
      </c>
      <c r="J5" s="13"/>
      <c r="L5" s="3"/>
      <c r="M5" s="3" t="s">
        <v>574</v>
      </c>
      <c r="N5" s="3"/>
      <c r="O5" s="3"/>
      <c r="P5" s="3"/>
      <c r="Q5" s="3" t="s">
        <v>578</v>
      </c>
      <c r="R5" s="3"/>
    </row>
    <row r="6" spans="1:26" s="2" customFormat="1" ht="10" customHeight="1" x14ac:dyDescent="0.2">
      <c r="A6" s="3"/>
      <c r="B6" s="60" t="s">
        <v>40</v>
      </c>
      <c r="C6" s="67"/>
      <c r="D6" s="60" t="s">
        <v>260</v>
      </c>
      <c r="E6" s="59"/>
      <c r="F6" s="67"/>
      <c r="G6" s="67"/>
      <c r="H6" s="67"/>
      <c r="I6" s="13" t="s">
        <v>465</v>
      </c>
      <c r="J6" s="13"/>
      <c r="L6" s="3"/>
      <c r="M6" s="3" t="s">
        <v>575</v>
      </c>
      <c r="N6" s="3"/>
      <c r="O6" s="3"/>
      <c r="P6" s="3"/>
      <c r="Q6" s="3" t="s">
        <v>579</v>
      </c>
      <c r="R6" s="3"/>
    </row>
    <row r="7" spans="1:26" s="2" customFormat="1" ht="10" customHeight="1" x14ac:dyDescent="0.2">
      <c r="A7" s="3"/>
      <c r="B7" s="60" t="s">
        <v>163</v>
      </c>
      <c r="C7" s="67"/>
      <c r="D7" s="59" t="s">
        <v>262</v>
      </c>
      <c r="E7" s="59"/>
      <c r="F7" s="67"/>
      <c r="G7" s="67"/>
      <c r="H7" s="67"/>
      <c r="I7" s="59" t="s">
        <v>572</v>
      </c>
      <c r="L7" s="3"/>
      <c r="M7" s="3" t="s">
        <v>576</v>
      </c>
      <c r="N7" s="3"/>
      <c r="O7" s="3"/>
      <c r="P7" s="3"/>
      <c r="Q7" s="3"/>
      <c r="R7" s="13"/>
    </row>
    <row r="8" spans="1:26" s="2" customFormat="1" ht="6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26" s="2" customFormat="1" ht="11" customHeight="1" x14ac:dyDescent="0.2">
      <c r="A9" s="14" t="s">
        <v>5</v>
      </c>
      <c r="B9" s="14" t="s">
        <v>3</v>
      </c>
      <c r="C9" s="14" t="s">
        <v>4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4" t="s">
        <v>7</v>
      </c>
      <c r="X9" s="15">
        <v>1</v>
      </c>
      <c r="Y9" s="15">
        <v>2</v>
      </c>
      <c r="Z9" s="14" t="s">
        <v>7</v>
      </c>
    </row>
    <row r="10" spans="1:26" s="2" customFormat="1" ht="3" customHeight="1" x14ac:dyDescent="0.2">
      <c r="A10" s="6"/>
      <c r="B10" s="28"/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41"/>
      <c r="O10" s="105"/>
      <c r="P10" s="105"/>
      <c r="Q10" s="105"/>
      <c r="R10" s="105"/>
      <c r="S10" s="41"/>
      <c r="T10" s="41"/>
      <c r="U10" s="41"/>
      <c r="V10" s="41"/>
      <c r="W10" s="28"/>
    </row>
    <row r="11" spans="1:26" s="2" customFormat="1" ht="11" customHeight="1" x14ac:dyDescent="0.15">
      <c r="A11" s="50">
        <v>1</v>
      </c>
      <c r="B11" s="51" t="s">
        <v>73</v>
      </c>
      <c r="C11" s="51" t="s">
        <v>74</v>
      </c>
      <c r="D11" s="63">
        <v>100</v>
      </c>
      <c r="E11" s="63">
        <v>100</v>
      </c>
      <c r="F11" s="63"/>
      <c r="G11" s="63"/>
      <c r="H11" s="54"/>
      <c r="I11" s="52">
        <v>50</v>
      </c>
      <c r="J11" s="63"/>
      <c r="K11" s="63">
        <v>100</v>
      </c>
      <c r="L11" s="63">
        <v>100</v>
      </c>
      <c r="M11" s="63"/>
      <c r="N11" s="53"/>
      <c r="O11" s="53">
        <v>100</v>
      </c>
      <c r="P11" s="54">
        <v>100</v>
      </c>
      <c r="Q11" s="63">
        <v>45</v>
      </c>
      <c r="R11" s="63">
        <v>100</v>
      </c>
      <c r="S11" s="54">
        <v>100</v>
      </c>
      <c r="T11" s="54">
        <v>80</v>
      </c>
      <c r="U11" s="54">
        <v>100</v>
      </c>
      <c r="V11" s="53"/>
      <c r="W11" s="92">
        <f>SUM(D11:V11)</f>
        <v>1075</v>
      </c>
      <c r="X11" s="28"/>
      <c r="Y11" s="28"/>
      <c r="Z11" s="28">
        <f>SUM(W11:Y11)</f>
        <v>1075</v>
      </c>
    </row>
    <row r="12" spans="1:26" s="2" customFormat="1" ht="11" customHeight="1" x14ac:dyDescent="0.15">
      <c r="A12" s="50">
        <f>SUM(A11)+1</f>
        <v>2</v>
      </c>
      <c r="B12" s="66" t="s">
        <v>77</v>
      </c>
      <c r="C12" s="51" t="s">
        <v>56</v>
      </c>
      <c r="D12" s="54">
        <v>60</v>
      </c>
      <c r="E12" s="63">
        <v>80</v>
      </c>
      <c r="F12" s="63"/>
      <c r="G12" s="63">
        <v>100</v>
      </c>
      <c r="H12" s="63">
        <v>100</v>
      </c>
      <c r="I12" s="63"/>
      <c r="J12" s="54">
        <v>100</v>
      </c>
      <c r="K12" s="63">
        <v>80</v>
      </c>
      <c r="L12" s="63">
        <v>80</v>
      </c>
      <c r="M12" s="63"/>
      <c r="N12" s="55"/>
      <c r="O12" s="55"/>
      <c r="P12" s="55"/>
      <c r="Q12" s="53"/>
      <c r="R12" s="54"/>
      <c r="S12" s="54">
        <v>80</v>
      </c>
      <c r="T12" s="54">
        <v>45</v>
      </c>
      <c r="U12" s="54">
        <v>80</v>
      </c>
      <c r="V12" s="54">
        <v>80</v>
      </c>
      <c r="W12" s="92">
        <f>SUM(D12:V12)</f>
        <v>885</v>
      </c>
      <c r="X12" s="28"/>
      <c r="Y12" s="28"/>
      <c r="Z12" s="28">
        <f>SUM(W12:Y12)</f>
        <v>885</v>
      </c>
    </row>
    <row r="13" spans="1:26" s="2" customFormat="1" ht="11" customHeight="1" x14ac:dyDescent="0.15">
      <c r="A13" s="50">
        <f t="shared" ref="A13:A14" si="0">SUM(A12)+1</f>
        <v>3</v>
      </c>
      <c r="B13" s="51" t="s">
        <v>78</v>
      </c>
      <c r="C13" s="51" t="s">
        <v>22</v>
      </c>
      <c r="D13" s="63">
        <v>50</v>
      </c>
      <c r="E13" s="63">
        <v>36</v>
      </c>
      <c r="F13" s="128"/>
      <c r="G13" s="63">
        <v>80</v>
      </c>
      <c r="H13" s="63">
        <v>80</v>
      </c>
      <c r="I13" s="120">
        <v>22</v>
      </c>
      <c r="J13" s="63">
        <v>45</v>
      </c>
      <c r="K13" s="63">
        <v>60</v>
      </c>
      <c r="L13" s="63">
        <v>50</v>
      </c>
      <c r="M13" s="63">
        <v>50</v>
      </c>
      <c r="N13" s="54">
        <v>50</v>
      </c>
      <c r="O13" s="54">
        <v>80</v>
      </c>
      <c r="P13" s="54">
        <v>32</v>
      </c>
      <c r="Q13" s="119"/>
      <c r="R13" s="63">
        <v>60</v>
      </c>
      <c r="S13" s="54">
        <v>60</v>
      </c>
      <c r="T13" s="120">
        <v>26</v>
      </c>
      <c r="U13" s="54">
        <v>45</v>
      </c>
      <c r="V13" s="54">
        <v>50</v>
      </c>
      <c r="W13" s="92">
        <f>SUM(D13:V13)</f>
        <v>876</v>
      </c>
      <c r="X13" s="28">
        <v>-22</v>
      </c>
      <c r="Y13" s="28">
        <v>-26</v>
      </c>
      <c r="Z13" s="28">
        <f>SUM(W13:Y13)</f>
        <v>828</v>
      </c>
    </row>
    <row r="14" spans="1:26" ht="15" customHeight="1" x14ac:dyDescent="0.15">
      <c r="A14" s="50">
        <f t="shared" si="0"/>
        <v>4</v>
      </c>
      <c r="B14" s="50" t="s">
        <v>429</v>
      </c>
      <c r="C14" s="50" t="s">
        <v>74</v>
      </c>
      <c r="D14" s="50"/>
      <c r="E14" s="50"/>
      <c r="F14" s="50"/>
      <c r="G14" s="54"/>
      <c r="H14" s="54"/>
      <c r="I14" s="54"/>
      <c r="J14" s="54"/>
      <c r="K14" s="54">
        <v>50</v>
      </c>
      <c r="L14" s="63">
        <v>60</v>
      </c>
      <c r="M14" s="63"/>
      <c r="N14" s="55"/>
      <c r="O14" s="63">
        <v>60</v>
      </c>
      <c r="P14" s="63">
        <v>29</v>
      </c>
      <c r="Q14" s="54"/>
      <c r="R14" s="53"/>
      <c r="S14" s="54">
        <v>50</v>
      </c>
      <c r="T14" s="54">
        <v>16</v>
      </c>
      <c r="U14" s="54">
        <v>50</v>
      </c>
      <c r="V14" s="54">
        <v>60</v>
      </c>
      <c r="W14" s="92">
        <f>SUM(D14:V14)</f>
        <v>375</v>
      </c>
      <c r="X14" s="148"/>
      <c r="Y14" s="148"/>
      <c r="Z14" s="28">
        <f>SUM(W14:Y14)</f>
        <v>375</v>
      </c>
    </row>
    <row r="15" spans="1:26" ht="15" customHeight="1" x14ac:dyDescent="0.15">
      <c r="A15" s="50">
        <v>5</v>
      </c>
      <c r="B15" s="51" t="s">
        <v>76</v>
      </c>
      <c r="C15" s="51" t="s">
        <v>34</v>
      </c>
      <c r="D15" s="63">
        <v>80</v>
      </c>
      <c r="E15" s="63">
        <v>60</v>
      </c>
      <c r="F15" s="54"/>
      <c r="G15" s="54"/>
      <c r="H15" s="63"/>
      <c r="I15" s="52">
        <v>80</v>
      </c>
      <c r="J15" s="63"/>
      <c r="K15" s="63"/>
      <c r="L15" s="63"/>
      <c r="M15" s="63"/>
      <c r="N15" s="55"/>
      <c r="O15" s="55"/>
      <c r="P15" s="55"/>
      <c r="Q15" s="63"/>
      <c r="R15" s="55"/>
      <c r="S15" s="54"/>
      <c r="T15" s="54"/>
      <c r="U15" s="54"/>
      <c r="V15" s="54"/>
      <c r="W15" s="92">
        <f>SUM(D15:V15)</f>
        <v>220</v>
      </c>
      <c r="X15" s="148"/>
      <c r="Y15" s="148"/>
      <c r="Z15" s="28">
        <f>SUM(W15:Y15)</f>
        <v>220</v>
      </c>
    </row>
    <row r="16" spans="1:26" ht="15" customHeight="1" x14ac:dyDescent="0.15">
      <c r="A16" s="50">
        <v>6</v>
      </c>
      <c r="B16" s="51" t="s">
        <v>237</v>
      </c>
      <c r="C16" s="51" t="s">
        <v>238</v>
      </c>
      <c r="D16" s="51"/>
      <c r="E16" s="51"/>
      <c r="F16" s="51"/>
      <c r="G16" s="63"/>
      <c r="H16" s="63"/>
      <c r="I16" s="52">
        <v>60</v>
      </c>
      <c r="J16" s="54"/>
      <c r="K16" s="63"/>
      <c r="L16" s="63"/>
      <c r="M16" s="63">
        <v>45</v>
      </c>
      <c r="N16" s="63">
        <v>60</v>
      </c>
      <c r="O16" s="63"/>
      <c r="P16" s="63">
        <v>50</v>
      </c>
      <c r="Q16" s="55"/>
      <c r="R16" s="53"/>
      <c r="S16" s="53"/>
      <c r="T16" s="54"/>
      <c r="U16" s="54"/>
      <c r="V16" s="54"/>
      <c r="W16" s="92">
        <f>SUM(D16:V16)</f>
        <v>215</v>
      </c>
      <c r="X16" s="148"/>
      <c r="Y16" s="148"/>
      <c r="Z16" s="28">
        <f>SUM(W16:Y16)</f>
        <v>215</v>
      </c>
    </row>
    <row r="17" spans="1:26" ht="15" customHeight="1" x14ac:dyDescent="0.15">
      <c r="A17" s="50">
        <v>7</v>
      </c>
      <c r="B17" s="51" t="s">
        <v>245</v>
      </c>
      <c r="C17" s="51" t="s">
        <v>246</v>
      </c>
      <c r="D17" s="51"/>
      <c r="E17" s="63"/>
      <c r="F17" s="51"/>
      <c r="G17" s="63"/>
      <c r="H17" s="63"/>
      <c r="I17" s="52">
        <v>45</v>
      </c>
      <c r="J17" s="63"/>
      <c r="K17" s="63"/>
      <c r="L17" s="63"/>
      <c r="M17" s="63">
        <v>100</v>
      </c>
      <c r="N17" s="54"/>
      <c r="O17" s="54"/>
      <c r="P17" s="54">
        <v>60</v>
      </c>
      <c r="Q17" s="53"/>
      <c r="R17" s="55"/>
      <c r="S17" s="54"/>
      <c r="T17" s="54"/>
      <c r="U17" s="54"/>
      <c r="V17" s="54"/>
      <c r="W17" s="92">
        <f>SUM(D17:V17)</f>
        <v>205</v>
      </c>
      <c r="X17" s="148"/>
      <c r="Y17" s="148"/>
      <c r="Z17" s="28">
        <f>SUM(W17:Y17)</f>
        <v>205</v>
      </c>
    </row>
    <row r="18" spans="1:26" ht="15" customHeight="1" x14ac:dyDescent="0.2">
      <c r="A18" s="50">
        <v>8</v>
      </c>
      <c r="B18" s="50" t="s">
        <v>508</v>
      </c>
      <c r="C18" s="50" t="s">
        <v>530</v>
      </c>
      <c r="D18" s="50"/>
      <c r="E18" s="50"/>
      <c r="F18" s="50"/>
      <c r="G18" s="54"/>
      <c r="H18" s="54"/>
      <c r="I18" s="54"/>
      <c r="J18" s="54"/>
      <c r="K18" s="54"/>
      <c r="L18" s="54"/>
      <c r="M18" s="54">
        <v>80</v>
      </c>
      <c r="N18" s="54">
        <v>80</v>
      </c>
      <c r="O18" s="54"/>
      <c r="P18" s="54">
        <v>45</v>
      </c>
      <c r="Q18" s="54"/>
      <c r="R18" s="55"/>
      <c r="S18" s="54"/>
      <c r="T18" s="54"/>
      <c r="U18" s="54"/>
      <c r="V18" s="54"/>
      <c r="W18" s="92">
        <f>SUM(D18:V18)</f>
        <v>205</v>
      </c>
      <c r="X18" s="148"/>
      <c r="Y18" s="148"/>
      <c r="Z18" s="28">
        <f>SUM(W18:Y18)</f>
        <v>205</v>
      </c>
    </row>
    <row r="19" spans="1:26" ht="15" customHeight="1" x14ac:dyDescent="0.15">
      <c r="A19" s="50">
        <v>9</v>
      </c>
      <c r="B19" s="51" t="s">
        <v>244</v>
      </c>
      <c r="C19" s="51" t="s">
        <v>353</v>
      </c>
      <c r="D19" s="51"/>
      <c r="E19" s="51"/>
      <c r="F19" s="51"/>
      <c r="G19" s="63"/>
      <c r="H19" s="63"/>
      <c r="I19" s="52">
        <v>100</v>
      </c>
      <c r="J19" s="63"/>
      <c r="K19" s="63"/>
      <c r="L19" s="63"/>
      <c r="M19" s="63"/>
      <c r="N19" s="53"/>
      <c r="O19" s="53"/>
      <c r="P19" s="53"/>
      <c r="Q19" s="63">
        <v>100</v>
      </c>
      <c r="R19" s="55"/>
      <c r="S19" s="54"/>
      <c r="T19" s="54"/>
      <c r="U19" s="54"/>
      <c r="V19" s="54"/>
      <c r="W19" s="92">
        <f>SUM(D19:V19)</f>
        <v>200</v>
      </c>
      <c r="X19" s="148"/>
      <c r="Y19" s="148"/>
      <c r="Z19" s="28">
        <f>SUM(W19:Y19)</f>
        <v>200</v>
      </c>
    </row>
    <row r="20" spans="1:26" ht="15" customHeight="1" x14ac:dyDescent="0.15">
      <c r="A20" s="50">
        <v>10</v>
      </c>
      <c r="B20" s="51" t="s">
        <v>510</v>
      </c>
      <c r="C20" s="51" t="s">
        <v>17</v>
      </c>
      <c r="D20" s="51"/>
      <c r="E20" s="51"/>
      <c r="F20" s="51"/>
      <c r="G20" s="63"/>
      <c r="H20" s="63"/>
      <c r="I20" s="63"/>
      <c r="J20" s="63"/>
      <c r="K20" s="63"/>
      <c r="L20" s="63"/>
      <c r="M20" s="63">
        <v>60</v>
      </c>
      <c r="N20" s="63">
        <v>100</v>
      </c>
      <c r="O20" s="63"/>
      <c r="P20" s="63"/>
      <c r="Q20" s="53"/>
      <c r="R20" s="55"/>
      <c r="S20" s="54"/>
      <c r="T20" s="54"/>
      <c r="U20" s="54"/>
      <c r="V20" s="54"/>
      <c r="W20" s="92">
        <f>SUM(D20:V20)</f>
        <v>160</v>
      </c>
      <c r="X20" s="148"/>
      <c r="Y20" s="148"/>
      <c r="Z20" s="28">
        <f>SUM(W20:Y20)</f>
        <v>160</v>
      </c>
    </row>
    <row r="21" spans="1:26" ht="16" customHeight="1" x14ac:dyDescent="0.15">
      <c r="A21" s="50">
        <v>11</v>
      </c>
      <c r="B21" s="50" t="s">
        <v>945</v>
      </c>
      <c r="C21" s="50" t="s">
        <v>932</v>
      </c>
      <c r="D21" s="50"/>
      <c r="E21" s="50"/>
      <c r="F21" s="50"/>
      <c r="G21" s="54"/>
      <c r="H21" s="54"/>
      <c r="I21" s="52"/>
      <c r="J21" s="63"/>
      <c r="K21" s="54"/>
      <c r="L21" s="54"/>
      <c r="M21" s="54"/>
      <c r="N21" s="55"/>
      <c r="O21" s="55"/>
      <c r="P21" s="55"/>
      <c r="Q21" s="63"/>
      <c r="R21" s="54"/>
      <c r="S21" s="53"/>
      <c r="T21" s="54"/>
      <c r="U21" s="54">
        <v>60</v>
      </c>
      <c r="V21" s="54">
        <v>100</v>
      </c>
      <c r="W21" s="92">
        <f>SUM(D21:V21)</f>
        <v>160</v>
      </c>
      <c r="X21" s="28"/>
      <c r="Y21" s="28"/>
      <c r="Z21" s="28">
        <f>SUM(W21:Y21)</f>
        <v>160</v>
      </c>
    </row>
    <row r="22" spans="1:26" ht="16" customHeight="1" x14ac:dyDescent="0.15">
      <c r="A22" s="50">
        <v>12</v>
      </c>
      <c r="B22" s="51" t="s">
        <v>391</v>
      </c>
      <c r="C22" s="51" t="s">
        <v>278</v>
      </c>
      <c r="D22" s="51"/>
      <c r="E22" s="51"/>
      <c r="F22" s="51"/>
      <c r="G22" s="63"/>
      <c r="H22" s="63"/>
      <c r="I22" s="63"/>
      <c r="J22" s="63">
        <v>50</v>
      </c>
      <c r="K22" s="63"/>
      <c r="L22" s="63"/>
      <c r="M22" s="63"/>
      <c r="N22" s="55"/>
      <c r="O22" s="55"/>
      <c r="P22" s="63">
        <v>26</v>
      </c>
      <c r="Q22" s="54"/>
      <c r="R22" s="55"/>
      <c r="S22" s="54">
        <v>45</v>
      </c>
      <c r="T22" s="54">
        <v>15</v>
      </c>
      <c r="U22" s="54"/>
      <c r="V22" s="53"/>
      <c r="W22" s="92">
        <f>SUM(D22:V22)</f>
        <v>136</v>
      </c>
      <c r="X22" s="148"/>
      <c r="Y22" s="148"/>
      <c r="Z22" s="28">
        <f>SUM(W22:Y22)</f>
        <v>136</v>
      </c>
    </row>
    <row r="23" spans="1:26" ht="16" customHeight="1" x14ac:dyDescent="0.15">
      <c r="A23" s="50">
        <v>13</v>
      </c>
      <c r="B23" s="50" t="s">
        <v>655</v>
      </c>
      <c r="C23" s="50" t="s">
        <v>656</v>
      </c>
      <c r="D23" s="50"/>
      <c r="E23" s="50"/>
      <c r="F23" s="50"/>
      <c r="G23" s="54"/>
      <c r="H23" s="54"/>
      <c r="I23" s="52"/>
      <c r="J23" s="63"/>
      <c r="K23" s="54"/>
      <c r="L23" s="54"/>
      <c r="M23" s="54"/>
      <c r="N23" s="55"/>
      <c r="O23" s="55"/>
      <c r="P23" s="55"/>
      <c r="Q23" s="63">
        <v>50</v>
      </c>
      <c r="R23" s="63">
        <v>80</v>
      </c>
      <c r="S23" s="54"/>
      <c r="T23" s="54"/>
      <c r="U23" s="54"/>
      <c r="V23" s="53"/>
      <c r="W23" s="92">
        <f>SUM(D23:V23)</f>
        <v>130</v>
      </c>
      <c r="X23" s="148"/>
      <c r="Y23" s="148"/>
      <c r="Z23" s="28">
        <f>SUM(W23:Y23)</f>
        <v>130</v>
      </c>
    </row>
    <row r="24" spans="1:26" ht="16" customHeight="1" x14ac:dyDescent="0.15">
      <c r="A24" s="50">
        <v>14</v>
      </c>
      <c r="B24" s="50" t="s">
        <v>830</v>
      </c>
      <c r="C24" s="50" t="s">
        <v>581</v>
      </c>
      <c r="D24" s="50"/>
      <c r="E24" s="50"/>
      <c r="F24" s="50"/>
      <c r="G24" s="54"/>
      <c r="H24" s="54"/>
      <c r="I24" s="52"/>
      <c r="J24" s="63"/>
      <c r="K24" s="54"/>
      <c r="L24" s="54"/>
      <c r="M24" s="54"/>
      <c r="N24" s="55"/>
      <c r="O24" s="55"/>
      <c r="P24" s="55"/>
      <c r="Q24" s="63"/>
      <c r="R24" s="54"/>
      <c r="S24" s="53"/>
      <c r="T24" s="54">
        <v>100</v>
      </c>
      <c r="U24" s="54"/>
      <c r="V24" s="54"/>
      <c r="W24" s="92">
        <f>SUM(D24:V24)</f>
        <v>100</v>
      </c>
      <c r="X24" s="148"/>
      <c r="Y24" s="148"/>
      <c r="Z24" s="28">
        <f>SUM(W24:Y24)</f>
        <v>100</v>
      </c>
    </row>
    <row r="25" spans="1:26" ht="16" customHeight="1" x14ac:dyDescent="0.15">
      <c r="A25" s="50">
        <v>15</v>
      </c>
      <c r="B25" s="51" t="s">
        <v>251</v>
      </c>
      <c r="C25" s="51" t="s">
        <v>34</v>
      </c>
      <c r="D25" s="51"/>
      <c r="E25" s="51"/>
      <c r="F25" s="51"/>
      <c r="G25" s="63"/>
      <c r="H25" s="63"/>
      <c r="I25" s="52">
        <v>36</v>
      </c>
      <c r="J25" s="63"/>
      <c r="K25" s="63"/>
      <c r="L25" s="63"/>
      <c r="M25" s="63"/>
      <c r="N25" s="55"/>
      <c r="O25" s="55"/>
      <c r="P25" s="55"/>
      <c r="Q25" s="63">
        <v>60</v>
      </c>
      <c r="R25" s="53"/>
      <c r="S25" s="53"/>
      <c r="T25" s="54"/>
      <c r="U25" s="54"/>
      <c r="V25" s="54"/>
      <c r="W25" s="92">
        <f>SUM(D25:V25)</f>
        <v>96</v>
      </c>
      <c r="X25" s="148"/>
      <c r="Y25" s="148"/>
      <c r="Z25" s="28">
        <f>SUM(W25:Y25)</f>
        <v>96</v>
      </c>
    </row>
    <row r="26" spans="1:26" ht="16" customHeight="1" x14ac:dyDescent="0.15">
      <c r="A26" s="50">
        <v>16</v>
      </c>
      <c r="B26" s="51" t="s">
        <v>124</v>
      </c>
      <c r="C26" s="51" t="s">
        <v>123</v>
      </c>
      <c r="D26" s="51"/>
      <c r="E26" s="63">
        <v>50</v>
      </c>
      <c r="F26" s="51"/>
      <c r="G26" s="63"/>
      <c r="H26" s="63"/>
      <c r="I26" s="63"/>
      <c r="J26" s="63"/>
      <c r="K26" s="63"/>
      <c r="L26" s="63"/>
      <c r="M26" s="63"/>
      <c r="N26" s="55"/>
      <c r="O26" s="55"/>
      <c r="P26" s="55"/>
      <c r="Q26" s="54">
        <v>40</v>
      </c>
      <c r="R26" s="53"/>
      <c r="S26" s="53"/>
      <c r="T26" s="54"/>
      <c r="U26" s="54"/>
      <c r="V26" s="54"/>
      <c r="W26" s="92">
        <f>SUM(D26:V26)</f>
        <v>90</v>
      </c>
      <c r="X26" s="148"/>
      <c r="Y26" s="148"/>
      <c r="Z26" s="28">
        <f>SUM(W26:Y26)</f>
        <v>90</v>
      </c>
    </row>
    <row r="27" spans="1:26" ht="16" customHeight="1" x14ac:dyDescent="0.2">
      <c r="A27" s="50">
        <v>17</v>
      </c>
      <c r="B27" s="51" t="s">
        <v>79</v>
      </c>
      <c r="C27" s="51" t="s">
        <v>46</v>
      </c>
      <c r="D27" s="63">
        <v>45</v>
      </c>
      <c r="E27" s="63">
        <v>45</v>
      </c>
      <c r="F27" s="63"/>
      <c r="G27" s="63"/>
      <c r="H27" s="63"/>
      <c r="I27" s="63"/>
      <c r="J27" s="63"/>
      <c r="K27" s="63"/>
      <c r="L27" s="63"/>
      <c r="M27" s="63"/>
      <c r="N27" s="54"/>
      <c r="O27" s="54"/>
      <c r="P27" s="54"/>
      <c r="Q27" s="55"/>
      <c r="R27" s="63"/>
      <c r="S27" s="54"/>
      <c r="T27" s="54"/>
      <c r="U27" s="54"/>
      <c r="V27" s="54"/>
      <c r="W27" s="92">
        <f>SUM(D27:V27)</f>
        <v>90</v>
      </c>
      <c r="X27" s="148"/>
      <c r="Y27" s="148"/>
      <c r="Z27" s="28">
        <f>SUM(W27:Y27)</f>
        <v>90</v>
      </c>
    </row>
    <row r="28" spans="1:26" ht="16" customHeight="1" x14ac:dyDescent="0.15">
      <c r="A28" s="50">
        <v>18</v>
      </c>
      <c r="B28" s="50" t="s">
        <v>649</v>
      </c>
      <c r="C28" s="50" t="s">
        <v>70</v>
      </c>
      <c r="D28" s="50"/>
      <c r="E28" s="50"/>
      <c r="F28" s="50"/>
      <c r="G28" s="54"/>
      <c r="H28" s="54"/>
      <c r="I28" s="52"/>
      <c r="J28" s="63"/>
      <c r="K28" s="54"/>
      <c r="L28" s="54"/>
      <c r="M28" s="54"/>
      <c r="N28" s="55"/>
      <c r="O28" s="55"/>
      <c r="P28" s="55"/>
      <c r="Q28" s="63">
        <v>80</v>
      </c>
      <c r="R28" s="53"/>
      <c r="S28" s="53"/>
      <c r="T28" s="54"/>
      <c r="U28" s="54"/>
      <c r="V28" s="54"/>
      <c r="W28" s="92">
        <f>SUM(D28:V28)</f>
        <v>80</v>
      </c>
      <c r="X28" s="148"/>
      <c r="Y28" s="148"/>
      <c r="Z28" s="28">
        <f>SUM(W28:Y28)</f>
        <v>80</v>
      </c>
    </row>
    <row r="29" spans="1:26" ht="16" customHeight="1" x14ac:dyDescent="0.15">
      <c r="A29" s="50">
        <v>19</v>
      </c>
      <c r="B29" s="74" t="s">
        <v>609</v>
      </c>
      <c r="C29" s="74" t="s">
        <v>602</v>
      </c>
      <c r="D29" s="74"/>
      <c r="E29" s="74"/>
      <c r="F29" s="74"/>
      <c r="G29" s="87"/>
      <c r="H29" s="87"/>
      <c r="I29" s="89"/>
      <c r="J29" s="88"/>
      <c r="K29" s="87"/>
      <c r="L29" s="87"/>
      <c r="M29" s="87"/>
      <c r="N29" s="55"/>
      <c r="O29" s="55"/>
      <c r="P29" s="63">
        <v>80</v>
      </c>
      <c r="Q29" s="54"/>
      <c r="R29" s="55"/>
      <c r="S29" s="54"/>
      <c r="T29" s="54"/>
      <c r="U29" s="54"/>
      <c r="V29" s="53"/>
      <c r="W29" s="92">
        <f>SUM(D29:V29)</f>
        <v>80</v>
      </c>
      <c r="X29" s="148"/>
      <c r="Y29" s="148"/>
      <c r="Z29" s="28">
        <f>SUM(W29:Y29)</f>
        <v>80</v>
      </c>
    </row>
    <row r="30" spans="1:26" ht="16" customHeight="1" x14ac:dyDescent="0.15">
      <c r="A30" s="50">
        <v>20</v>
      </c>
      <c r="B30" s="73" t="s">
        <v>385</v>
      </c>
      <c r="C30" s="73" t="s">
        <v>386</v>
      </c>
      <c r="D30" s="73"/>
      <c r="E30" s="73"/>
      <c r="F30" s="73"/>
      <c r="G30" s="88"/>
      <c r="H30" s="88"/>
      <c r="I30" s="88"/>
      <c r="J30" s="88">
        <v>80</v>
      </c>
      <c r="K30" s="88"/>
      <c r="L30" s="88"/>
      <c r="M30" s="88"/>
      <c r="N30" s="53"/>
      <c r="O30" s="53"/>
      <c r="P30" s="53"/>
      <c r="Q30" s="55"/>
      <c r="R30" s="55"/>
      <c r="S30" s="54"/>
      <c r="T30" s="54"/>
      <c r="U30" s="54"/>
      <c r="V30" s="54"/>
      <c r="W30" s="92">
        <f>SUM(D30:V30)</f>
        <v>80</v>
      </c>
      <c r="X30" s="148"/>
      <c r="Y30" s="148"/>
      <c r="Z30" s="28">
        <f>SUM(W30:Y30)</f>
        <v>80</v>
      </c>
    </row>
    <row r="31" spans="1:26" ht="16" customHeight="1" x14ac:dyDescent="0.15">
      <c r="A31" s="50">
        <v>21</v>
      </c>
      <c r="B31" s="73" t="s">
        <v>249</v>
      </c>
      <c r="C31" s="73" t="s">
        <v>144</v>
      </c>
      <c r="D31" s="73"/>
      <c r="E31" s="73"/>
      <c r="F31" s="73"/>
      <c r="G31" s="88"/>
      <c r="H31" s="88"/>
      <c r="I31" s="89">
        <v>40</v>
      </c>
      <c r="J31" s="88"/>
      <c r="K31" s="88"/>
      <c r="L31" s="87"/>
      <c r="M31" s="87"/>
      <c r="N31" s="55"/>
      <c r="O31" s="55"/>
      <c r="P31" s="55"/>
      <c r="Q31" s="54">
        <v>32</v>
      </c>
      <c r="R31" s="54"/>
      <c r="S31" s="54"/>
      <c r="T31" s="54"/>
      <c r="U31" s="54"/>
      <c r="V31" s="53"/>
      <c r="W31" s="92">
        <f>SUM(D31:V31)</f>
        <v>72</v>
      </c>
      <c r="X31" s="148"/>
      <c r="Y31" s="148"/>
      <c r="Z31" s="28">
        <f>SUM(W31:Y31)</f>
        <v>72</v>
      </c>
    </row>
    <row r="32" spans="1:26" ht="16" customHeight="1" x14ac:dyDescent="0.15">
      <c r="A32" s="50">
        <v>22</v>
      </c>
      <c r="B32" s="73" t="s">
        <v>125</v>
      </c>
      <c r="C32" s="73" t="s">
        <v>126</v>
      </c>
      <c r="D32" s="73"/>
      <c r="E32" s="88">
        <v>40</v>
      </c>
      <c r="F32" s="73"/>
      <c r="G32" s="88"/>
      <c r="H32" s="88"/>
      <c r="I32" s="88"/>
      <c r="J32" s="88"/>
      <c r="K32" s="87"/>
      <c r="L32" s="88"/>
      <c r="M32" s="88"/>
      <c r="N32" s="53"/>
      <c r="O32" s="53"/>
      <c r="P32" s="53"/>
      <c r="Q32" s="63">
        <v>29</v>
      </c>
      <c r="R32" s="53"/>
      <c r="S32" s="53"/>
      <c r="T32" s="54"/>
      <c r="U32" s="54"/>
      <c r="V32" s="54"/>
      <c r="W32" s="92">
        <f>SUM(D32:V32)</f>
        <v>69</v>
      </c>
      <c r="X32" s="148"/>
      <c r="Y32" s="148"/>
      <c r="Z32" s="28">
        <f>SUM(W32:Y32)</f>
        <v>69</v>
      </c>
    </row>
    <row r="33" spans="1:26" s="11" customFormat="1" ht="16" customHeight="1" x14ac:dyDescent="0.15">
      <c r="A33" s="50">
        <v>23</v>
      </c>
      <c r="B33" s="74" t="s">
        <v>833</v>
      </c>
      <c r="C33" s="74" t="s">
        <v>834</v>
      </c>
      <c r="D33" s="74"/>
      <c r="E33" s="74"/>
      <c r="F33" s="74"/>
      <c r="G33" s="87"/>
      <c r="H33" s="87"/>
      <c r="I33" s="89"/>
      <c r="J33" s="88"/>
      <c r="K33" s="87"/>
      <c r="L33" s="87"/>
      <c r="M33" s="87"/>
      <c r="N33" s="55"/>
      <c r="O33" s="55"/>
      <c r="P33" s="55"/>
      <c r="Q33" s="63"/>
      <c r="R33" s="54"/>
      <c r="S33" s="53"/>
      <c r="T33" s="54">
        <v>60</v>
      </c>
      <c r="U33" s="54"/>
      <c r="V33" s="53"/>
      <c r="W33" s="92">
        <f>SUM(D33:V33)</f>
        <v>60</v>
      </c>
      <c r="X33" s="148"/>
      <c r="Y33" s="148"/>
      <c r="Z33" s="28">
        <f>SUM(W33:Y33)</f>
        <v>60</v>
      </c>
    </row>
    <row r="34" spans="1:26" s="11" customFormat="1" ht="16" customHeight="1" x14ac:dyDescent="0.2">
      <c r="A34" s="50">
        <v>24</v>
      </c>
      <c r="B34" s="74" t="s">
        <v>419</v>
      </c>
      <c r="C34" s="74" t="s">
        <v>386</v>
      </c>
      <c r="D34" s="74"/>
      <c r="E34" s="74"/>
      <c r="F34" s="74"/>
      <c r="G34" s="87"/>
      <c r="H34" s="87"/>
      <c r="I34" s="87"/>
      <c r="J34" s="87">
        <v>60</v>
      </c>
      <c r="K34" s="88"/>
      <c r="L34" s="87"/>
      <c r="M34" s="87"/>
      <c r="N34" s="55"/>
      <c r="O34" s="55"/>
      <c r="P34" s="55"/>
      <c r="Q34" s="55"/>
      <c r="R34" s="55"/>
      <c r="S34" s="54"/>
      <c r="T34" s="54"/>
      <c r="U34" s="54"/>
      <c r="V34" s="54"/>
      <c r="W34" s="92">
        <f>SUM(D34:V34)</f>
        <v>60</v>
      </c>
      <c r="X34" s="148"/>
      <c r="Y34" s="148"/>
      <c r="Z34" s="28">
        <f>SUM(W34:Y34)</f>
        <v>60</v>
      </c>
    </row>
    <row r="35" spans="1:26" s="11" customFormat="1" ht="16" customHeight="1" x14ac:dyDescent="0.15">
      <c r="A35" s="50">
        <v>25</v>
      </c>
      <c r="B35" s="74" t="s">
        <v>805</v>
      </c>
      <c r="C35" s="74" t="s">
        <v>341</v>
      </c>
      <c r="D35" s="74"/>
      <c r="E35" s="74"/>
      <c r="F35" s="74"/>
      <c r="G35" s="87"/>
      <c r="H35" s="87"/>
      <c r="I35" s="89"/>
      <c r="J35" s="88"/>
      <c r="K35" s="87"/>
      <c r="L35" s="87"/>
      <c r="M35" s="87"/>
      <c r="N35" s="55"/>
      <c r="O35" s="55"/>
      <c r="P35" s="55"/>
      <c r="Q35" s="63"/>
      <c r="R35" s="54"/>
      <c r="S35" s="54">
        <v>40</v>
      </c>
      <c r="T35" s="54">
        <v>14</v>
      </c>
      <c r="U35" s="54"/>
      <c r="V35" s="53"/>
      <c r="W35" s="92">
        <f>SUM(D35:V35)</f>
        <v>54</v>
      </c>
      <c r="X35" s="148"/>
      <c r="Y35" s="148"/>
      <c r="Z35" s="28">
        <f>SUM(W35:Y35)</f>
        <v>54</v>
      </c>
    </row>
    <row r="36" spans="1:26" s="11" customFormat="1" ht="16" customHeight="1" x14ac:dyDescent="0.15">
      <c r="A36" s="50">
        <v>26</v>
      </c>
      <c r="B36" s="74" t="s">
        <v>835</v>
      </c>
      <c r="C36" s="74" t="s">
        <v>836</v>
      </c>
      <c r="D36" s="74"/>
      <c r="E36" s="74"/>
      <c r="F36" s="74"/>
      <c r="G36" s="87"/>
      <c r="H36" s="87"/>
      <c r="I36" s="89"/>
      <c r="J36" s="88"/>
      <c r="K36" s="87"/>
      <c r="L36" s="87"/>
      <c r="M36" s="87"/>
      <c r="N36" s="55"/>
      <c r="O36" s="55"/>
      <c r="P36" s="55"/>
      <c r="Q36" s="63"/>
      <c r="R36" s="54"/>
      <c r="S36" s="53"/>
      <c r="T36" s="54">
        <v>50</v>
      </c>
      <c r="U36" s="54"/>
      <c r="V36" s="54"/>
      <c r="W36" s="92">
        <f>SUM(D36:V36)</f>
        <v>50</v>
      </c>
      <c r="X36" s="148"/>
      <c r="Y36" s="148"/>
      <c r="Z36" s="28">
        <f>SUM(W36:Y36)</f>
        <v>50</v>
      </c>
    </row>
    <row r="37" spans="1:26" s="11" customFormat="1" ht="16" customHeight="1" x14ac:dyDescent="0.15">
      <c r="A37" s="50">
        <v>27</v>
      </c>
      <c r="B37" s="74" t="s">
        <v>838</v>
      </c>
      <c r="C37" s="74" t="s">
        <v>829</v>
      </c>
      <c r="D37" s="74"/>
      <c r="E37" s="74"/>
      <c r="F37" s="74"/>
      <c r="G37" s="87"/>
      <c r="H37" s="87"/>
      <c r="I37" s="89"/>
      <c r="J37" s="88"/>
      <c r="K37" s="87"/>
      <c r="L37" s="87"/>
      <c r="M37" s="87"/>
      <c r="N37" s="55"/>
      <c r="O37" s="55"/>
      <c r="P37" s="55"/>
      <c r="Q37" s="63"/>
      <c r="R37" s="54"/>
      <c r="S37" s="53"/>
      <c r="T37" s="54">
        <v>40</v>
      </c>
      <c r="U37" s="54"/>
      <c r="V37" s="53"/>
      <c r="W37" s="92">
        <f>SUM(D37:V37)</f>
        <v>40</v>
      </c>
      <c r="X37" s="148"/>
      <c r="Y37" s="148"/>
      <c r="Z37" s="28">
        <f>SUM(W37:Y37)</f>
        <v>40</v>
      </c>
    </row>
    <row r="38" spans="1:26" s="11" customFormat="1" ht="16" customHeight="1" x14ac:dyDescent="0.15">
      <c r="A38" s="50">
        <v>28</v>
      </c>
      <c r="B38" s="74" t="s">
        <v>610</v>
      </c>
      <c r="C38" s="74" t="s">
        <v>602</v>
      </c>
      <c r="D38" s="74"/>
      <c r="E38" s="74"/>
      <c r="F38" s="74"/>
      <c r="G38" s="87"/>
      <c r="H38" s="87"/>
      <c r="I38" s="89"/>
      <c r="J38" s="88"/>
      <c r="K38" s="87"/>
      <c r="L38" s="87"/>
      <c r="M38" s="87"/>
      <c r="N38" s="55"/>
      <c r="O38" s="55"/>
      <c r="P38" s="63">
        <v>40</v>
      </c>
      <c r="Q38" s="55"/>
      <c r="R38" s="55"/>
      <c r="S38" s="54"/>
      <c r="T38" s="54"/>
      <c r="U38" s="54"/>
      <c r="V38" s="53"/>
      <c r="W38" s="92">
        <f>SUM(D38:V38)</f>
        <v>40</v>
      </c>
      <c r="X38" s="148"/>
      <c r="Y38" s="148"/>
      <c r="Z38" s="28">
        <f>SUM(W38:Y38)</f>
        <v>40</v>
      </c>
    </row>
    <row r="39" spans="1:26" s="11" customFormat="1" ht="16" customHeight="1" x14ac:dyDescent="0.15">
      <c r="A39" s="50">
        <v>29</v>
      </c>
      <c r="B39" s="73" t="s">
        <v>511</v>
      </c>
      <c r="C39" s="73" t="s">
        <v>512</v>
      </c>
      <c r="D39" s="73"/>
      <c r="E39" s="73"/>
      <c r="F39" s="73"/>
      <c r="G39" s="88"/>
      <c r="H39" s="88"/>
      <c r="I39" s="88"/>
      <c r="J39" s="88"/>
      <c r="K39" s="88"/>
      <c r="L39" s="88"/>
      <c r="M39" s="88">
        <v>40</v>
      </c>
      <c r="N39" s="53"/>
      <c r="O39" s="53"/>
      <c r="P39" s="53"/>
      <c r="Q39" s="55"/>
      <c r="R39" s="55"/>
      <c r="S39" s="54"/>
      <c r="T39" s="54"/>
      <c r="U39" s="54"/>
      <c r="V39" s="54"/>
      <c r="W39" s="92">
        <f>SUM(D39:V39)</f>
        <v>40</v>
      </c>
      <c r="X39" s="148"/>
      <c r="Y39" s="148"/>
      <c r="Z39" s="28">
        <f>SUM(W39:Y39)</f>
        <v>40</v>
      </c>
    </row>
    <row r="40" spans="1:26" s="11" customFormat="1" ht="16" customHeight="1" x14ac:dyDescent="0.15">
      <c r="A40" s="50">
        <v>30</v>
      </c>
      <c r="B40" s="74" t="s">
        <v>841</v>
      </c>
      <c r="C40" s="74" t="s">
        <v>879</v>
      </c>
      <c r="D40" s="74"/>
      <c r="E40" s="74"/>
      <c r="F40" s="74"/>
      <c r="G40" s="87"/>
      <c r="H40" s="87"/>
      <c r="I40" s="89"/>
      <c r="J40" s="88"/>
      <c r="K40" s="87"/>
      <c r="L40" s="87"/>
      <c r="M40" s="87"/>
      <c r="N40" s="55"/>
      <c r="O40" s="55"/>
      <c r="P40" s="55"/>
      <c r="Q40" s="63"/>
      <c r="R40" s="54"/>
      <c r="S40" s="53"/>
      <c r="T40" s="54">
        <v>36</v>
      </c>
      <c r="U40" s="54"/>
      <c r="V40" s="53"/>
      <c r="W40" s="92">
        <f>SUM(D40:V40)</f>
        <v>36</v>
      </c>
      <c r="X40" s="148"/>
      <c r="Y40" s="148"/>
      <c r="Z40" s="28">
        <f>SUM(W40:Y40)</f>
        <v>36</v>
      </c>
    </row>
    <row r="41" spans="1:26" s="11" customFormat="1" ht="16" customHeight="1" x14ac:dyDescent="0.15">
      <c r="A41" s="50">
        <v>31</v>
      </c>
      <c r="B41" s="74" t="s">
        <v>690</v>
      </c>
      <c r="C41" s="74" t="s">
        <v>676</v>
      </c>
      <c r="D41" s="74"/>
      <c r="E41" s="74"/>
      <c r="F41" s="74"/>
      <c r="G41" s="87"/>
      <c r="H41" s="87"/>
      <c r="I41" s="89"/>
      <c r="J41" s="88"/>
      <c r="K41" s="87"/>
      <c r="L41" s="87"/>
      <c r="M41" s="87"/>
      <c r="N41" s="55"/>
      <c r="O41" s="55"/>
      <c r="P41" s="55"/>
      <c r="Q41" s="63">
        <v>36</v>
      </c>
      <c r="R41" s="54"/>
      <c r="S41" s="54"/>
      <c r="T41" s="54"/>
      <c r="U41" s="54"/>
      <c r="V41" s="53"/>
      <c r="W41" s="92">
        <f>SUM(D41:V41)</f>
        <v>36</v>
      </c>
      <c r="X41" s="148"/>
      <c r="Y41" s="148"/>
      <c r="Z41" s="28">
        <f>SUM(W41:Y41)</f>
        <v>36</v>
      </c>
    </row>
    <row r="42" spans="1:26" s="11" customFormat="1" ht="16" customHeight="1" x14ac:dyDescent="0.15">
      <c r="A42" s="50">
        <v>32</v>
      </c>
      <c r="B42" s="74" t="s">
        <v>611</v>
      </c>
      <c r="C42" s="74" t="s">
        <v>602</v>
      </c>
      <c r="D42" s="74"/>
      <c r="E42" s="74"/>
      <c r="F42" s="74"/>
      <c r="G42" s="87"/>
      <c r="H42" s="87"/>
      <c r="I42" s="89"/>
      <c r="J42" s="88"/>
      <c r="K42" s="87"/>
      <c r="L42" s="87"/>
      <c r="M42" s="87"/>
      <c r="N42" s="55"/>
      <c r="O42" s="55"/>
      <c r="P42" s="63">
        <v>36</v>
      </c>
      <c r="Q42" s="63"/>
      <c r="R42" s="55"/>
      <c r="S42" s="54"/>
      <c r="T42" s="54"/>
      <c r="U42" s="54"/>
      <c r="V42" s="54"/>
      <c r="W42" s="92">
        <f>SUM(D42:V42)</f>
        <v>36</v>
      </c>
      <c r="X42" s="148"/>
      <c r="Y42" s="148"/>
      <c r="Z42" s="28">
        <f>SUM(W42:Y42)</f>
        <v>36</v>
      </c>
    </row>
    <row r="43" spans="1:26" s="11" customFormat="1" ht="16" customHeight="1" x14ac:dyDescent="0.15">
      <c r="A43" s="50">
        <v>33</v>
      </c>
      <c r="B43" s="74" t="s">
        <v>843</v>
      </c>
      <c r="C43" s="74" t="s">
        <v>844</v>
      </c>
      <c r="D43" s="74"/>
      <c r="E43" s="74"/>
      <c r="F43" s="74"/>
      <c r="G43" s="87"/>
      <c r="H43" s="87"/>
      <c r="I43" s="89"/>
      <c r="J43" s="88"/>
      <c r="K43" s="87"/>
      <c r="L43" s="87"/>
      <c r="M43" s="87"/>
      <c r="N43" s="55"/>
      <c r="O43" s="55"/>
      <c r="P43" s="55"/>
      <c r="Q43" s="63"/>
      <c r="R43" s="54"/>
      <c r="S43" s="53"/>
      <c r="T43" s="54">
        <v>32</v>
      </c>
      <c r="U43" s="54"/>
      <c r="V43" s="53"/>
      <c r="W43" s="92">
        <f>SUM(D43:V43)</f>
        <v>32</v>
      </c>
      <c r="X43" s="148"/>
      <c r="Y43" s="148"/>
      <c r="Z43" s="28">
        <f>SUM(W43:Y43)</f>
        <v>32</v>
      </c>
    </row>
    <row r="44" spans="1:26" s="11" customFormat="1" ht="16" customHeight="1" x14ac:dyDescent="0.15">
      <c r="A44" s="50">
        <v>34</v>
      </c>
      <c r="B44" s="73" t="s">
        <v>252</v>
      </c>
      <c r="C44" s="73" t="s">
        <v>253</v>
      </c>
      <c r="D44" s="73"/>
      <c r="E44" s="73"/>
      <c r="F44" s="73"/>
      <c r="G44" s="88"/>
      <c r="H44" s="88"/>
      <c r="I44" s="89">
        <v>32</v>
      </c>
      <c r="J44" s="88"/>
      <c r="K44" s="88"/>
      <c r="L44" s="88"/>
      <c r="M44" s="88"/>
      <c r="N44" s="53"/>
      <c r="O44" s="53"/>
      <c r="P44" s="53"/>
      <c r="Q44" s="55"/>
      <c r="R44" s="55"/>
      <c r="S44" s="54"/>
      <c r="T44" s="54"/>
      <c r="U44" s="54"/>
      <c r="V44" s="53"/>
      <c r="W44" s="92">
        <f>SUM(D44:V44)</f>
        <v>32</v>
      </c>
      <c r="X44" s="148"/>
      <c r="Y44" s="148"/>
      <c r="Z44" s="28">
        <f>SUM(W44:Y44)</f>
        <v>32</v>
      </c>
    </row>
    <row r="45" spans="1:26" s="11" customFormat="1" ht="16" customHeight="1" x14ac:dyDescent="0.15">
      <c r="A45" s="50">
        <v>35</v>
      </c>
      <c r="B45" s="74" t="s">
        <v>845</v>
      </c>
      <c r="C45" s="74" t="s">
        <v>846</v>
      </c>
      <c r="D45" s="74"/>
      <c r="E45" s="74"/>
      <c r="F45" s="74"/>
      <c r="G45" s="87"/>
      <c r="H45" s="87"/>
      <c r="I45" s="89"/>
      <c r="J45" s="88"/>
      <c r="K45" s="87"/>
      <c r="L45" s="87"/>
      <c r="M45" s="87"/>
      <c r="N45" s="55"/>
      <c r="O45" s="55"/>
      <c r="P45" s="55"/>
      <c r="Q45" s="63"/>
      <c r="R45" s="54"/>
      <c r="S45" s="53"/>
      <c r="T45" s="54">
        <v>29</v>
      </c>
      <c r="U45" s="54"/>
      <c r="V45" s="53"/>
      <c r="W45" s="92">
        <f>SUM(D45:V45)</f>
        <v>29</v>
      </c>
      <c r="X45" s="148"/>
      <c r="Y45" s="148"/>
      <c r="Z45" s="28">
        <f>SUM(W45:Y45)</f>
        <v>29</v>
      </c>
    </row>
    <row r="46" spans="1:26" s="11" customFormat="1" ht="16" customHeight="1" x14ac:dyDescent="0.15">
      <c r="A46" s="50">
        <v>36</v>
      </c>
      <c r="B46" s="73" t="s">
        <v>254</v>
      </c>
      <c r="C46" s="73" t="s">
        <v>255</v>
      </c>
      <c r="D46" s="73"/>
      <c r="E46" s="73"/>
      <c r="F46" s="73"/>
      <c r="G46" s="88"/>
      <c r="H46" s="88"/>
      <c r="I46" s="89">
        <v>29</v>
      </c>
      <c r="J46" s="88"/>
      <c r="K46" s="88"/>
      <c r="L46" s="88"/>
      <c r="M46" s="88"/>
      <c r="N46" s="55"/>
      <c r="O46" s="55"/>
      <c r="P46" s="55"/>
      <c r="Q46" s="55"/>
      <c r="R46" s="55"/>
      <c r="S46" s="54"/>
      <c r="T46" s="54"/>
      <c r="U46" s="54"/>
      <c r="V46" s="53"/>
      <c r="W46" s="92">
        <f>SUM(D46:V46)</f>
        <v>29</v>
      </c>
      <c r="X46" s="148"/>
      <c r="Y46" s="148"/>
      <c r="Z46" s="28">
        <f>SUM(W46:Y46)</f>
        <v>29</v>
      </c>
    </row>
    <row r="47" spans="1:26" s="11" customFormat="1" ht="16" customHeight="1" x14ac:dyDescent="0.15">
      <c r="A47" s="50">
        <v>37</v>
      </c>
      <c r="B47" s="74" t="s">
        <v>691</v>
      </c>
      <c r="C47" s="74" t="s">
        <v>126</v>
      </c>
      <c r="D47" s="74"/>
      <c r="E47" s="74"/>
      <c r="F47" s="74"/>
      <c r="G47" s="87"/>
      <c r="H47" s="87"/>
      <c r="I47" s="89"/>
      <c r="J47" s="88"/>
      <c r="K47" s="87"/>
      <c r="L47" s="87"/>
      <c r="M47" s="87"/>
      <c r="N47" s="55"/>
      <c r="O47" s="55"/>
      <c r="P47" s="55"/>
      <c r="Q47" s="63">
        <v>26</v>
      </c>
      <c r="R47" s="55"/>
      <c r="S47" s="54"/>
      <c r="T47" s="54"/>
      <c r="U47" s="54"/>
      <c r="V47" s="53"/>
      <c r="W47" s="92">
        <f>SUM(D47:V47)</f>
        <v>26</v>
      </c>
      <c r="X47" s="148"/>
      <c r="Y47" s="148"/>
      <c r="Z47" s="28">
        <f>SUM(W47:Y47)</f>
        <v>26</v>
      </c>
    </row>
    <row r="48" spans="1:26" s="11" customFormat="1" ht="16" customHeight="1" x14ac:dyDescent="0.15">
      <c r="A48" s="50">
        <v>38</v>
      </c>
      <c r="B48" s="73" t="s">
        <v>256</v>
      </c>
      <c r="C48" s="73" t="s">
        <v>253</v>
      </c>
      <c r="D48" s="73"/>
      <c r="E48" s="73"/>
      <c r="F48" s="73"/>
      <c r="G48" s="88"/>
      <c r="H48" s="88"/>
      <c r="I48" s="89">
        <v>26</v>
      </c>
      <c r="J48" s="88"/>
      <c r="K48" s="88"/>
      <c r="L48" s="87"/>
      <c r="M48" s="87"/>
      <c r="N48" s="55"/>
      <c r="O48" s="55"/>
      <c r="P48" s="55"/>
      <c r="Q48" s="55"/>
      <c r="R48" s="55"/>
      <c r="S48" s="54"/>
      <c r="T48" s="54"/>
      <c r="U48" s="54"/>
      <c r="V48" s="54"/>
      <c r="W48" s="92">
        <f>SUM(D48:V48)</f>
        <v>26</v>
      </c>
      <c r="X48" s="148"/>
      <c r="Y48" s="148"/>
      <c r="Z48" s="28">
        <f>SUM(W48:Y48)</f>
        <v>26</v>
      </c>
    </row>
    <row r="49" spans="1:26" s="11" customFormat="1" ht="16" customHeight="1" x14ac:dyDescent="0.15">
      <c r="A49" s="50">
        <v>39</v>
      </c>
      <c r="B49" s="74" t="s">
        <v>847</v>
      </c>
      <c r="C49" s="74" t="s">
        <v>581</v>
      </c>
      <c r="D49" s="74"/>
      <c r="E49" s="74"/>
      <c r="F49" s="74"/>
      <c r="G49" s="87"/>
      <c r="H49" s="87"/>
      <c r="I49" s="89"/>
      <c r="J49" s="88"/>
      <c r="K49" s="87"/>
      <c r="L49" s="87"/>
      <c r="M49" s="87"/>
      <c r="N49" s="55"/>
      <c r="O49" s="55"/>
      <c r="P49" s="55"/>
      <c r="Q49" s="63"/>
      <c r="R49" s="54"/>
      <c r="S49" s="53"/>
      <c r="T49" s="54">
        <v>24</v>
      </c>
      <c r="U49" s="54"/>
      <c r="V49" s="53"/>
      <c r="W49" s="92">
        <f>SUM(D49:V49)</f>
        <v>24</v>
      </c>
      <c r="X49" s="148"/>
      <c r="Y49" s="148"/>
      <c r="Z49" s="28">
        <f>SUM(W49:Y49)</f>
        <v>24</v>
      </c>
    </row>
    <row r="50" spans="1:26" s="11" customFormat="1" ht="16" customHeight="1" x14ac:dyDescent="0.15">
      <c r="A50" s="50">
        <v>40</v>
      </c>
      <c r="B50" s="74" t="s">
        <v>692</v>
      </c>
      <c r="C50" s="74" t="s">
        <v>154</v>
      </c>
      <c r="D50" s="74"/>
      <c r="E50" s="74"/>
      <c r="F50" s="74"/>
      <c r="G50" s="87"/>
      <c r="H50" s="87"/>
      <c r="I50" s="89"/>
      <c r="J50" s="88"/>
      <c r="K50" s="87"/>
      <c r="L50" s="87"/>
      <c r="M50" s="87"/>
      <c r="N50" s="55"/>
      <c r="O50" s="55"/>
      <c r="P50" s="55"/>
      <c r="Q50" s="63">
        <v>24</v>
      </c>
      <c r="R50" s="55"/>
      <c r="S50" s="54"/>
      <c r="T50" s="54"/>
      <c r="U50" s="54"/>
      <c r="V50" s="53"/>
      <c r="W50" s="92">
        <f>SUM(D50:V50)</f>
        <v>24</v>
      </c>
      <c r="X50" s="148"/>
      <c r="Y50" s="148"/>
      <c r="Z50" s="28">
        <f>SUM(W50:Y50)</f>
        <v>24</v>
      </c>
    </row>
    <row r="51" spans="1:26" s="11" customFormat="1" ht="16" customHeight="1" x14ac:dyDescent="0.15">
      <c r="A51" s="50">
        <v>41</v>
      </c>
      <c r="B51" s="74" t="s">
        <v>259</v>
      </c>
      <c r="C51" s="74" t="s">
        <v>248</v>
      </c>
      <c r="D51" s="74"/>
      <c r="E51" s="74"/>
      <c r="F51" s="74"/>
      <c r="G51" s="87"/>
      <c r="H51" s="87"/>
      <c r="I51" s="89">
        <v>24</v>
      </c>
      <c r="J51" s="88"/>
      <c r="K51" s="87"/>
      <c r="L51" s="87"/>
      <c r="M51" s="87"/>
      <c r="N51" s="55"/>
      <c r="O51" s="55"/>
      <c r="P51" s="55"/>
      <c r="Q51" s="55"/>
      <c r="R51" s="55"/>
      <c r="S51" s="54"/>
      <c r="T51" s="54"/>
      <c r="U51" s="54"/>
      <c r="V51" s="54"/>
      <c r="W51" s="92">
        <f>SUM(D51:V51)</f>
        <v>24</v>
      </c>
      <c r="X51" s="148"/>
      <c r="Y51" s="148"/>
      <c r="Z51" s="28">
        <f>SUM(W51:Y51)</f>
        <v>24</v>
      </c>
    </row>
    <row r="52" spans="1:26" s="11" customFormat="1" ht="16" customHeight="1" x14ac:dyDescent="0.15">
      <c r="A52" s="50">
        <v>42</v>
      </c>
      <c r="B52" s="74" t="s">
        <v>848</v>
      </c>
      <c r="C52" s="74" t="s">
        <v>19</v>
      </c>
      <c r="D52" s="74"/>
      <c r="E52" s="74"/>
      <c r="F52" s="74"/>
      <c r="G52" s="87"/>
      <c r="H52" s="87"/>
      <c r="I52" s="89"/>
      <c r="J52" s="88"/>
      <c r="K52" s="87"/>
      <c r="L52" s="87"/>
      <c r="M52" s="87"/>
      <c r="N52" s="55"/>
      <c r="O52" s="55"/>
      <c r="P52" s="55"/>
      <c r="Q52" s="63"/>
      <c r="R52" s="54"/>
      <c r="S52" s="53"/>
      <c r="T52" s="54">
        <v>22</v>
      </c>
      <c r="U52" s="54"/>
      <c r="V52" s="53"/>
      <c r="W52" s="92">
        <f>SUM(D52:V52)</f>
        <v>22</v>
      </c>
      <c r="X52" s="148"/>
      <c r="Y52" s="148"/>
      <c r="Z52" s="28">
        <f>SUM(W52:Y52)</f>
        <v>22</v>
      </c>
    </row>
    <row r="53" spans="1:26" s="11" customFormat="1" ht="16" customHeight="1" x14ac:dyDescent="0.15">
      <c r="A53" s="50">
        <v>43</v>
      </c>
      <c r="B53" s="74" t="s">
        <v>693</v>
      </c>
      <c r="C53" s="74" t="s">
        <v>154</v>
      </c>
      <c r="D53" s="74"/>
      <c r="E53" s="74"/>
      <c r="F53" s="74"/>
      <c r="G53" s="87"/>
      <c r="H53" s="87"/>
      <c r="I53" s="89"/>
      <c r="J53" s="88"/>
      <c r="K53" s="87"/>
      <c r="L53" s="87"/>
      <c r="M53" s="87"/>
      <c r="N53" s="55"/>
      <c r="O53" s="55"/>
      <c r="P53" s="55"/>
      <c r="Q53" s="63">
        <v>22</v>
      </c>
      <c r="R53" s="54"/>
      <c r="S53" s="53"/>
      <c r="T53" s="54"/>
      <c r="U53" s="54"/>
      <c r="V53" s="54"/>
      <c r="W53" s="92">
        <f>SUM(D53:V53)</f>
        <v>22</v>
      </c>
      <c r="X53" s="148"/>
      <c r="Y53" s="148"/>
      <c r="Z53" s="28">
        <f>SUM(W53:Y53)</f>
        <v>22</v>
      </c>
    </row>
    <row r="54" spans="1:26" s="11" customFormat="1" ht="16" customHeight="1" x14ac:dyDescent="0.15">
      <c r="A54" s="50">
        <v>44</v>
      </c>
      <c r="B54" s="74" t="s">
        <v>849</v>
      </c>
      <c r="C54" s="74" t="s">
        <v>836</v>
      </c>
      <c r="D54" s="74"/>
      <c r="E54" s="74"/>
      <c r="F54" s="74"/>
      <c r="G54" s="87"/>
      <c r="H54" s="87"/>
      <c r="I54" s="89"/>
      <c r="J54" s="88"/>
      <c r="K54" s="87"/>
      <c r="L54" s="87"/>
      <c r="M54" s="87"/>
      <c r="N54" s="55"/>
      <c r="O54" s="55"/>
      <c r="P54" s="55"/>
      <c r="Q54" s="63"/>
      <c r="R54" s="54"/>
      <c r="S54" s="53"/>
      <c r="T54" s="54">
        <v>20</v>
      </c>
      <c r="U54" s="54"/>
      <c r="V54" s="54"/>
      <c r="W54" s="92">
        <f>SUM(D54:V54)</f>
        <v>20</v>
      </c>
      <c r="X54" s="148"/>
      <c r="Y54" s="148"/>
      <c r="Z54" s="28">
        <f>SUM(W54:Y54)</f>
        <v>20</v>
      </c>
    </row>
    <row r="55" spans="1:26" s="11" customFormat="1" ht="16" customHeight="1" x14ac:dyDescent="0.15">
      <c r="A55" s="50">
        <v>45</v>
      </c>
      <c r="B55" s="74" t="s">
        <v>880</v>
      </c>
      <c r="C55" s="74" t="s">
        <v>881</v>
      </c>
      <c r="D55" s="74"/>
      <c r="E55" s="74"/>
      <c r="F55" s="74"/>
      <c r="G55" s="87"/>
      <c r="H55" s="87"/>
      <c r="I55" s="89"/>
      <c r="J55" s="88"/>
      <c r="K55" s="87"/>
      <c r="L55" s="87"/>
      <c r="M55" s="87"/>
      <c r="N55" s="55"/>
      <c r="O55" s="55"/>
      <c r="P55" s="55"/>
      <c r="Q55" s="63"/>
      <c r="R55" s="54"/>
      <c r="S55" s="53"/>
      <c r="T55" s="54">
        <v>18</v>
      </c>
      <c r="U55" s="54"/>
      <c r="V55" s="54"/>
      <c r="W55" s="92">
        <f>SUM(D55:V55)</f>
        <v>18</v>
      </c>
      <c r="X55" s="148"/>
      <c r="Y55" s="148"/>
      <c r="Z55" s="28">
        <f>SUM(W55:Y55)</f>
        <v>18</v>
      </c>
    </row>
  </sheetData>
  <sortState xmlns:xlrd2="http://schemas.microsoft.com/office/spreadsheetml/2017/richdata2" ref="B11:Z55">
    <sortCondition descending="1" ref="Z11:Z55"/>
  </sortState>
  <mergeCells count="4">
    <mergeCell ref="A8:R8"/>
    <mergeCell ref="A1:R1"/>
    <mergeCell ref="A2:R2"/>
    <mergeCell ref="A3:R3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Società</vt:lpstr>
      <vt:lpstr>Ass M</vt:lpstr>
      <vt:lpstr>Ass F</vt:lpstr>
      <vt:lpstr>M2</vt:lpstr>
      <vt:lpstr>M3 M</vt:lpstr>
      <vt:lpstr>U20 M</vt:lpstr>
      <vt:lpstr>U20 F</vt:lpstr>
      <vt:lpstr>U18 M</vt:lpstr>
      <vt:lpstr>U18 F</vt:lpstr>
      <vt:lpstr>F2</vt:lpstr>
      <vt:lpstr>F3-F4</vt:lpstr>
      <vt:lpstr>M4 M</vt:lpstr>
      <vt:lpstr>M5 M</vt:lpstr>
      <vt:lpstr>U16 M</vt:lpstr>
      <vt:lpstr>U16 F</vt:lpstr>
      <vt:lpstr>U14 M</vt:lpstr>
      <vt:lpstr>U14 F</vt:lpstr>
      <vt:lpstr>U12 M</vt:lpstr>
      <vt:lpstr>U12 F</vt:lpstr>
      <vt:lpstr>U10 M</vt:lpstr>
      <vt:lpstr>U10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Microsoft Office User</cp:lastModifiedBy>
  <cp:lastPrinted>2018-10-01T09:37:30Z</cp:lastPrinted>
  <dcterms:created xsi:type="dcterms:W3CDTF">2014-10-02T09:28:52Z</dcterms:created>
  <dcterms:modified xsi:type="dcterms:W3CDTF">2021-10-25T16:19:59Z</dcterms:modified>
</cp:coreProperties>
</file>